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写真仮保存\20250326ツアー会社助成金\"/>
    </mc:Choice>
  </mc:AlternateContent>
  <xr:revisionPtr revIDLastSave="0" documentId="13_ncr:1_{AE4B6BB9-8929-475D-A8E0-EC2B9AA384CA}" xr6:coauthVersionLast="47" xr6:coauthVersionMax="47" xr10:uidLastSave="{00000000-0000-0000-0000-000000000000}"/>
  <bookViews>
    <workbookView xWindow="-110" yWindow="-110" windowWidth="19420" windowHeight="10300" firstSheet="1" activeTab="2" xr2:uid="{00000000-000D-0000-FFFF-FFFF00000000}"/>
  </bookViews>
  <sheets>
    <sheet name="助成金交付申請書(様式１)計算式なし" sheetId="6" r:id="rId1"/>
    <sheet name="助成金交付申請書(様式１)計算式あり" sheetId="1" r:id="rId2"/>
    <sheet name="記入例　助成金交付申請書(様式１)" sheetId="5" r:id="rId3"/>
  </sheets>
  <definedNames>
    <definedName name="_xlnm.Print_Area" localSheetId="2">'記入例　助成金交付申請書(様式１)'!$A$1:$M$34</definedName>
    <definedName name="_xlnm.Print_Area" localSheetId="1">'助成金交付申請書(様式１)計算式あり'!$A$1:$M$34</definedName>
    <definedName name="_xlnm.Print_Area" localSheetId="0">'助成金交付申請書(様式１)計算式なし'!$A$1:$M$34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" l="1"/>
  <c r="L25" i="1"/>
  <c r="L24" i="1"/>
  <c r="H27" i="1" s="1"/>
  <c r="L20" i="1"/>
  <c r="L20" i="5"/>
  <c r="L26" i="5"/>
  <c r="L25" i="5"/>
  <c r="L24" i="5"/>
  <c r="H27" i="5" l="1"/>
</calcChain>
</file>

<file path=xl/sharedStrings.xml><?xml version="1.0" encoding="utf-8"?>
<sst xmlns="http://schemas.openxmlformats.org/spreadsheetml/2006/main" count="286" uniqueCount="68">
  <si>
    <t>一般社団法人</t>
    <rPh sb="0" eb="2">
      <t>イッパン</t>
    </rPh>
    <rPh sb="2" eb="4">
      <t>シャダン</t>
    </rPh>
    <rPh sb="4" eb="6">
      <t>ホウジン</t>
    </rPh>
    <phoneticPr fontId="3"/>
  </si>
  <si>
    <t>E-MAIL</t>
    <phoneticPr fontId="3"/>
  </si>
  <si>
    <t>TEL</t>
    <phoneticPr fontId="3"/>
  </si>
  <si>
    <t>担当者名</t>
    <rPh sb="0" eb="3">
      <t>タントウシャ</t>
    </rPh>
    <rPh sb="3" eb="4">
      <t>メイ</t>
    </rPh>
    <phoneticPr fontId="3"/>
  </si>
  <si>
    <t>住所</t>
    <rPh sb="0" eb="2">
      <t>ジュウショ</t>
    </rPh>
    <phoneticPr fontId="3"/>
  </si>
  <si>
    <t>支店・営業所</t>
    <rPh sb="0" eb="2">
      <t>シテン</t>
    </rPh>
    <rPh sb="3" eb="5">
      <t>エイギョウ</t>
    </rPh>
    <rPh sb="5" eb="6">
      <t>ショ</t>
    </rPh>
    <phoneticPr fontId="3"/>
  </si>
  <si>
    <t>会社名</t>
    <rPh sb="0" eb="3">
      <t>カイシャメイ</t>
    </rPh>
    <phoneticPr fontId="3"/>
  </si>
  <si>
    <t>FAX</t>
    <phoneticPr fontId="3"/>
  </si>
  <si>
    <t>商品名・団体名</t>
    <rPh sb="0" eb="3">
      <t>ショウヒンメイ</t>
    </rPh>
    <rPh sb="4" eb="6">
      <t>ダンタイ</t>
    </rPh>
    <rPh sb="6" eb="7">
      <t>メイ</t>
    </rPh>
    <phoneticPr fontId="3"/>
  </si>
  <si>
    <t>【備考】</t>
  </si>
  <si>
    <t>分</t>
    <rPh sb="0" eb="1">
      <t>フン</t>
    </rPh>
    <phoneticPr fontId="3"/>
  </si>
  <si>
    <t>～</t>
    <phoneticPr fontId="3"/>
  </si>
  <si>
    <t>　③</t>
    <phoneticPr fontId="3"/>
  </si>
  <si>
    <t>滞在時間</t>
    <rPh sb="0" eb="2">
      <t>タイザイ</t>
    </rPh>
    <rPh sb="2" eb="4">
      <t>ジカン</t>
    </rPh>
    <phoneticPr fontId="3"/>
  </si>
  <si>
    <t>～</t>
    <phoneticPr fontId="3"/>
  </si>
  <si>
    <t>　⑤</t>
    <phoneticPr fontId="3"/>
  </si>
  <si>
    <t>　④</t>
    <phoneticPr fontId="3"/>
  </si>
  <si>
    <t>　②</t>
    <phoneticPr fontId="3"/>
  </si>
  <si>
    <t>　①</t>
    <phoneticPr fontId="3"/>
  </si>
  <si>
    <t>滞在箇所</t>
    <phoneticPr fontId="3"/>
  </si>
  <si>
    <t>名</t>
    <rPh sb="0" eb="1">
      <t>メイ</t>
    </rPh>
    <phoneticPr fontId="3"/>
  </si>
  <si>
    <t>／</t>
    <phoneticPr fontId="3"/>
  </si>
  <si>
    <t>／</t>
    <phoneticPr fontId="3"/>
  </si>
  <si>
    <t>合計</t>
    <rPh sb="0" eb="2">
      <t>ゴウケイ</t>
    </rPh>
    <phoneticPr fontId="3"/>
  </si>
  <si>
    <t>／</t>
    <phoneticPr fontId="3"/>
  </si>
  <si>
    <t>受理番号</t>
    <rPh sb="0" eb="2">
      <t>ジュリ</t>
    </rPh>
    <rPh sb="2" eb="4">
      <t>バンゴウ</t>
    </rPh>
    <phoneticPr fontId="3"/>
  </si>
  <si>
    <t>〒</t>
    <phoneticPr fontId="2"/>
  </si>
  <si>
    <t>中津耶馬渓観光協会 会長　あて</t>
    <rPh sb="0" eb="2">
      <t>ナカツ</t>
    </rPh>
    <rPh sb="2" eb="5">
      <t>ヤバケイ</t>
    </rPh>
    <rPh sb="5" eb="7">
      <t>カンコウ</t>
    </rPh>
    <rPh sb="7" eb="9">
      <t>キョウカイ</t>
    </rPh>
    <rPh sb="10" eb="12">
      <t>カイチョウ</t>
    </rPh>
    <phoneticPr fontId="3"/>
  </si>
  <si>
    <t>（様式１）</t>
    <rPh sb="1" eb="3">
      <t>ヨウシキ</t>
    </rPh>
    <phoneticPr fontId="3"/>
  </si>
  <si>
    <t>：</t>
    <phoneticPr fontId="3"/>
  </si>
  <si>
    <t>：</t>
    <phoneticPr fontId="3"/>
  </si>
  <si>
    <t>名</t>
    <rPh sb="0" eb="1">
      <t>メイ</t>
    </rPh>
    <phoneticPr fontId="2"/>
  </si>
  <si>
    <t>本</t>
    <rPh sb="0" eb="1">
      <t>ホン</t>
    </rPh>
    <phoneticPr fontId="2"/>
  </si>
  <si>
    <t>円</t>
    <rPh sb="0" eb="1">
      <t>エン</t>
    </rPh>
    <phoneticPr fontId="2"/>
  </si>
  <si>
    <t>×</t>
    <phoneticPr fontId="2"/>
  </si>
  <si>
    <t>＝</t>
    <phoneticPr fontId="2"/>
  </si>
  <si>
    <t>+　宿泊施設</t>
    <rPh sb="2" eb="4">
      <t>シュクハク</t>
    </rPh>
    <rPh sb="4" eb="6">
      <t>シセツ</t>
    </rPh>
    <phoneticPr fontId="3"/>
  </si>
  <si>
    <t>+　食事処</t>
    <rPh sb="2" eb="5">
      <t>ショクジドコロ</t>
    </rPh>
    <phoneticPr fontId="2"/>
  </si>
  <si>
    <t>+　レンタサイクル</t>
    <phoneticPr fontId="2"/>
  </si>
  <si>
    <t>観光箇所
２箇所</t>
    <rPh sb="0" eb="2">
      <t>カンコウ</t>
    </rPh>
    <rPh sb="2" eb="4">
      <t>カショ</t>
    </rPh>
    <rPh sb="7" eb="9">
      <t>カショ</t>
    </rPh>
    <phoneticPr fontId="3"/>
  </si>
  <si>
    <t>※提出はＦＡＸ（０９７９－６４－６６１１）またはＥメール（info@nakatsuyaba.com）にて送信下さい、原本は必要ありません。</t>
    <rPh sb="1" eb="3">
      <t>テイシュツ</t>
    </rPh>
    <rPh sb="52" eb="54">
      <t>ソウシン</t>
    </rPh>
    <rPh sb="54" eb="55">
      <t>クダ</t>
    </rPh>
    <rPh sb="58" eb="60">
      <t>ゲンポン</t>
    </rPh>
    <rPh sb="61" eb="63">
      <t>ヒツヨウ</t>
    </rPh>
    <phoneticPr fontId="3"/>
  </si>
  <si>
    <t>(株)△△△△△△旅行社</t>
    <phoneticPr fontId="2"/>
  </si>
  <si>
    <t>△△△支店　国内△課</t>
    <phoneticPr fontId="2"/>
  </si>
  <si>
    <t>〒△△△-△△△△</t>
    <phoneticPr fontId="2"/>
  </si>
  <si>
    <t>△△△県△△△市△△△区△△△△-△△-△△</t>
    <phoneticPr fontId="2"/>
  </si>
  <si>
    <t>△△△　　△△△</t>
    <phoneticPr fontId="2"/>
  </si>
  <si>
    <t>△△△-△△△-△△△△</t>
    <phoneticPr fontId="2"/>
  </si>
  <si>
    <t>△△△-△△△-△△△△</t>
    <phoneticPr fontId="2"/>
  </si>
  <si>
    <t>△△△△△＠△△△．△△△</t>
    <phoneticPr fontId="2"/>
  </si>
  <si>
    <r>
      <t>　①</t>
    </r>
    <r>
      <rPr>
        <sz val="11"/>
        <color rgb="FFFF0000"/>
        <rFont val="ＭＳ Ｐゴシック"/>
        <family val="3"/>
        <charset val="128"/>
        <scheme val="minor"/>
      </rPr>
      <t>こがね山荘（宿泊）</t>
    </r>
    <phoneticPr fontId="3"/>
  </si>
  <si>
    <r>
      <t>　②</t>
    </r>
    <r>
      <rPr>
        <sz val="11"/>
        <color rgb="FFFF0000"/>
        <rFont val="ＭＳ Ｐゴシック"/>
        <family val="3"/>
        <charset val="128"/>
        <scheme val="minor"/>
      </rPr>
      <t>中津城</t>
    </r>
    <phoneticPr fontId="3"/>
  </si>
  <si>
    <r>
      <t>　③</t>
    </r>
    <r>
      <rPr>
        <sz val="11"/>
        <color rgb="FFFF0000"/>
        <rFont val="ＭＳ Ｐゴシック"/>
        <family val="3"/>
        <charset val="128"/>
        <scheme val="minor"/>
      </rPr>
      <t>福沢諭吉記念館・寺町散策</t>
    </r>
    <phoneticPr fontId="3"/>
  </si>
  <si>
    <r>
      <t>　④</t>
    </r>
    <r>
      <rPr>
        <sz val="11"/>
        <color rgb="FFFF0000"/>
        <rFont val="ＭＳ Ｐゴシック"/>
        <family val="3"/>
        <charset val="128"/>
        <scheme val="minor"/>
      </rPr>
      <t>筑紫亭</t>
    </r>
    <phoneticPr fontId="3"/>
  </si>
  <si>
    <t>△△△会社　社員旅行　１班、２班</t>
    <rPh sb="6" eb="8">
      <t>シャイン</t>
    </rPh>
    <rPh sb="8" eb="10">
      <t>リョコウ</t>
    </rPh>
    <rPh sb="12" eb="13">
      <t>ハン</t>
    </rPh>
    <rPh sb="15" eb="16">
      <t>ハン</t>
    </rPh>
    <phoneticPr fontId="2"/>
  </si>
  <si>
    <t>4/3</t>
    <phoneticPr fontId="3"/>
  </si>
  <si>
    <t>4/9</t>
    <phoneticPr fontId="3"/>
  </si>
  <si>
    <t>催行予定本数</t>
    <rPh sb="0" eb="2">
      <t>サイコウ</t>
    </rPh>
    <rPh sb="2" eb="4">
      <t>ヨテイ</t>
    </rPh>
    <rPh sb="4" eb="6">
      <t>ホンスウ</t>
    </rPh>
    <phoneticPr fontId="3"/>
  </si>
  <si>
    <t>催行予定人数</t>
    <rPh sb="0" eb="2">
      <t>サイコウ</t>
    </rPh>
    <rPh sb="2" eb="4">
      <t>ヨテイ</t>
    </rPh>
    <rPh sb="4" eb="6">
      <t>ニンズウ</t>
    </rPh>
    <phoneticPr fontId="3"/>
  </si>
  <si>
    <t>※この申請書は、催行日の前日までに提出して下さい。</t>
    <rPh sb="8" eb="10">
      <t>サイコウ</t>
    </rPh>
    <rPh sb="10" eb="11">
      <t>ビ</t>
    </rPh>
    <rPh sb="12" eb="14">
      <t>ゼンジツ</t>
    </rPh>
    <phoneticPr fontId="3"/>
  </si>
  <si>
    <r>
      <t>催行予定日
※</t>
    </r>
    <r>
      <rPr>
        <sz val="9"/>
        <color indexed="8"/>
        <rFont val="ＭＳ Ｐゴシック"/>
        <family val="3"/>
        <charset val="128"/>
      </rPr>
      <t>中津市への立ち寄り日を記入して下さい</t>
    </r>
    <rPh sb="0" eb="2">
      <t>サイコウ</t>
    </rPh>
    <rPh sb="2" eb="4">
      <t>ヨテイ</t>
    </rPh>
    <rPh sb="4" eb="5">
      <t>ビ</t>
    </rPh>
    <rPh sb="8" eb="11">
      <t>ナカツシ</t>
    </rPh>
    <rPh sb="13" eb="14">
      <t>タ</t>
    </rPh>
    <rPh sb="15" eb="16">
      <t>ヨ</t>
    </rPh>
    <rPh sb="17" eb="18">
      <t>ビ</t>
    </rPh>
    <rPh sb="19" eb="21">
      <t>キニュウ</t>
    </rPh>
    <rPh sb="23" eb="24">
      <t>クダ</t>
    </rPh>
    <phoneticPr fontId="3"/>
  </si>
  <si>
    <t>滞在予定箇所
※観光箇所食事処宿泊施設サイクリング施設　等　　　　　　</t>
    <rPh sb="0" eb="2">
      <t>タイザイ</t>
    </rPh>
    <rPh sb="2" eb="4">
      <t>ヨテイ</t>
    </rPh>
    <rPh sb="4" eb="6">
      <t>カショ</t>
    </rPh>
    <rPh sb="11" eb="13">
      <t>カンコウ</t>
    </rPh>
    <rPh sb="13" eb="15">
      <t>カショ</t>
    </rPh>
    <rPh sb="15" eb="18">
      <t>ショクジドコロ</t>
    </rPh>
    <rPh sb="18" eb="20">
      <t>シュクハク</t>
    </rPh>
    <rPh sb="20" eb="22">
      <t>シセツ</t>
    </rPh>
    <rPh sb="28" eb="30">
      <t>シセツ</t>
    </rPh>
    <rPh sb="31" eb="32">
      <t>トウ</t>
    </rPh>
    <phoneticPr fontId="3"/>
  </si>
  <si>
    <t>2</t>
    <phoneticPr fontId="2"/>
  </si>
  <si>
    <t>申請予定額</t>
    <rPh sb="0" eb="2">
      <t>シンセイ</t>
    </rPh>
    <rPh sb="2" eb="4">
      <t>ヨテイ</t>
    </rPh>
    <rPh sb="4" eb="5">
      <t>ガク</t>
    </rPh>
    <phoneticPr fontId="3"/>
  </si>
  <si>
    <t>申請日</t>
    <rPh sb="0" eb="2">
      <t>シンセイ</t>
    </rPh>
    <rPh sb="2" eb="3">
      <t>ビ</t>
    </rPh>
    <phoneticPr fontId="2"/>
  </si>
  <si>
    <t>令和6年度　中津耶馬渓観光協会ツアー誘客助成金交付申請書</t>
    <rPh sb="0" eb="2">
      <t>レイワ</t>
    </rPh>
    <rPh sb="3" eb="5">
      <t>ネンド</t>
    </rPh>
    <rPh sb="4" eb="5">
      <t>ド</t>
    </rPh>
    <rPh sb="6" eb="8">
      <t>ナカツ</t>
    </rPh>
    <rPh sb="7" eb="8">
      <t>ヘイネンド</t>
    </rPh>
    <rPh sb="8" eb="11">
      <t>ヤバケイ</t>
    </rPh>
    <rPh sb="11" eb="13">
      <t>カンコウ</t>
    </rPh>
    <rPh sb="13" eb="15">
      <t>キョウカイ</t>
    </rPh>
    <rPh sb="18" eb="20">
      <t>ユウキャク</t>
    </rPh>
    <rPh sb="20" eb="23">
      <t>ジョセイキン</t>
    </rPh>
    <rPh sb="23" eb="25">
      <t>コウフ</t>
    </rPh>
    <rPh sb="25" eb="28">
      <t>シンセイショ</t>
    </rPh>
    <phoneticPr fontId="3"/>
  </si>
  <si>
    <r>
      <rPr>
        <b/>
        <sz val="9"/>
        <color theme="1"/>
        <rFont val="ＭＳ Ｐゴシック"/>
        <family val="3"/>
        <charset val="128"/>
        <scheme val="minor"/>
      </rPr>
      <t>滞在予定箇所</t>
    </r>
    <r>
      <rPr>
        <sz val="9"/>
        <color theme="1"/>
        <rFont val="ＭＳ Ｐゴシック"/>
        <family val="2"/>
        <charset val="128"/>
        <scheme val="minor"/>
      </rPr>
      <t xml:space="preserve">
※観光箇所食事処宿泊施設サイクリング施設　等　　　　　　</t>
    </r>
    <rPh sb="0" eb="2">
      <t>タイザイ</t>
    </rPh>
    <rPh sb="2" eb="4">
      <t>ヨテイ</t>
    </rPh>
    <rPh sb="4" eb="6">
      <t>カショ</t>
    </rPh>
    <rPh sb="11" eb="13">
      <t>カンコウ</t>
    </rPh>
    <rPh sb="13" eb="15">
      <t>カショ</t>
    </rPh>
    <rPh sb="15" eb="18">
      <t>ショクジドコロ</t>
    </rPh>
    <rPh sb="18" eb="20">
      <t>シュクハク</t>
    </rPh>
    <rPh sb="20" eb="22">
      <t>シセツ</t>
    </rPh>
    <rPh sb="28" eb="30">
      <t>シセツ</t>
    </rPh>
    <rPh sb="31" eb="32">
      <t>トウ</t>
    </rPh>
    <phoneticPr fontId="3"/>
  </si>
  <si>
    <r>
      <rPr>
        <b/>
        <sz val="9"/>
        <color theme="1"/>
        <rFont val="ＭＳ Ｐゴシック"/>
        <family val="3"/>
        <charset val="128"/>
        <scheme val="minor"/>
      </rPr>
      <t>催行予定日</t>
    </r>
    <r>
      <rPr>
        <sz val="9"/>
        <color theme="1"/>
        <rFont val="ＭＳ Ｐゴシック"/>
        <family val="2"/>
        <charset val="128"/>
        <scheme val="minor"/>
      </rPr>
      <t xml:space="preserve">
※</t>
    </r>
    <r>
      <rPr>
        <sz val="9"/>
        <color indexed="8"/>
        <rFont val="ＭＳ Ｐゴシック"/>
        <family val="3"/>
        <charset val="128"/>
      </rPr>
      <t>中津市への立ち寄り日を記入して下さい</t>
    </r>
    <rPh sb="0" eb="2">
      <t>サイコウ</t>
    </rPh>
    <rPh sb="2" eb="4">
      <t>ヨテイ</t>
    </rPh>
    <rPh sb="4" eb="5">
      <t>ビ</t>
    </rPh>
    <rPh sb="8" eb="11">
      <t>ナカツシ</t>
    </rPh>
    <rPh sb="13" eb="14">
      <t>タ</t>
    </rPh>
    <rPh sb="15" eb="16">
      <t>ヨ</t>
    </rPh>
    <rPh sb="17" eb="18">
      <t>ビ</t>
    </rPh>
    <rPh sb="19" eb="21">
      <t>キニュウ</t>
    </rPh>
    <rPh sb="23" eb="24">
      <t>クダ</t>
    </rPh>
    <phoneticPr fontId="3"/>
  </si>
  <si>
    <t>令和7年度　中津耶馬渓観光協会ツアー誘客助成金交付申請書</t>
    <rPh sb="0" eb="2">
      <t>レイワ</t>
    </rPh>
    <rPh sb="3" eb="5">
      <t>ネンド</t>
    </rPh>
    <rPh sb="4" eb="5">
      <t>ド</t>
    </rPh>
    <rPh sb="6" eb="8">
      <t>ナカツ</t>
    </rPh>
    <rPh sb="7" eb="8">
      <t>ヘイネンド</t>
    </rPh>
    <rPh sb="8" eb="11">
      <t>ヤバケイ</t>
    </rPh>
    <rPh sb="11" eb="13">
      <t>カンコウ</t>
    </rPh>
    <rPh sb="13" eb="15">
      <t>キョウカイ</t>
    </rPh>
    <rPh sb="18" eb="20">
      <t>ユウキャク</t>
    </rPh>
    <rPh sb="20" eb="23">
      <t>ジョセイキン</t>
    </rPh>
    <rPh sb="23" eb="25">
      <t>コウフ</t>
    </rPh>
    <rPh sb="25" eb="28">
      <t>シンセイショ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</si>
</sst>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0" fillId="2" borderId="22" xfId="0" applyNumberFormat="1" applyFill="1" applyBorder="1" applyAlignment="1">
      <alignment horizontal="center" vertical="center"/>
    </xf>
    <xf numFmtId="49" fontId="0" fillId="2" borderId="15" xfId="0" applyNumberForma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17" fillId="2" borderId="23" xfId="0" applyNumberFormat="1" applyFont="1" applyFill="1" applyBorder="1" applyAlignment="1">
      <alignment horizontal="center" vertical="center"/>
    </xf>
    <xf numFmtId="49" fontId="4" fillId="2" borderId="21" xfId="0" applyNumberFormat="1" applyFont="1" applyFill="1" applyBorder="1" applyAlignment="1">
      <alignment horizontal="center" vertical="center"/>
    </xf>
    <xf numFmtId="49" fontId="4" fillId="2" borderId="29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/>
    </xf>
    <xf numFmtId="49" fontId="15" fillId="2" borderId="23" xfId="0" applyNumberFormat="1" applyFont="1" applyFill="1" applyBorder="1" applyAlignment="1">
      <alignment horizontal="center" vertical="center"/>
    </xf>
    <xf numFmtId="49" fontId="15" fillId="2" borderId="29" xfId="0" applyNumberFormat="1" applyFont="1" applyFill="1" applyBorder="1" applyAlignment="1">
      <alignment horizontal="center" vertical="center"/>
    </xf>
    <xf numFmtId="38" fontId="16" fillId="0" borderId="22" xfId="1" applyFont="1" applyBorder="1" applyAlignment="1">
      <alignment vertical="center"/>
    </xf>
    <xf numFmtId="38" fontId="16" fillId="0" borderId="0" xfId="1" applyFont="1" applyBorder="1" applyAlignment="1">
      <alignment vertical="center" wrapText="1" justifyLastLine="1"/>
    </xf>
    <xf numFmtId="38" fontId="16" fillId="0" borderId="15" xfId="1" applyFont="1" applyBorder="1" applyAlignment="1">
      <alignment vertical="center" wrapText="1" justifyLastLine="1"/>
    </xf>
    <xf numFmtId="38" fontId="16" fillId="0" borderId="22" xfId="1" applyFont="1" applyBorder="1" applyAlignment="1">
      <alignment vertical="center" justifyLastLine="1"/>
    </xf>
    <xf numFmtId="0" fontId="19" fillId="0" borderId="2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49" fontId="16" fillId="0" borderId="20" xfId="0" applyNumberFormat="1" applyFont="1" applyBorder="1" applyAlignment="1">
      <alignment horizontal="center" vertical="center" wrapText="1"/>
    </xf>
    <xf numFmtId="38" fontId="16" fillId="0" borderId="0" xfId="1" applyFont="1" applyBorder="1" applyAlignment="1">
      <alignment vertical="center"/>
    </xf>
    <xf numFmtId="49" fontId="16" fillId="0" borderId="27" xfId="0" applyNumberFormat="1" applyFont="1" applyBorder="1" applyAlignment="1">
      <alignment horizontal="center" vertical="center" wrapText="1"/>
    </xf>
    <xf numFmtId="38" fontId="16" fillId="0" borderId="15" xfId="1" applyFont="1" applyBorder="1" applyAlignment="1">
      <alignment vertical="center"/>
    </xf>
    <xf numFmtId="49" fontId="16" fillId="0" borderId="13" xfId="0" applyNumberFormat="1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49" fontId="16" fillId="2" borderId="12" xfId="0" applyNumberFormat="1" applyFont="1" applyFill="1" applyBorder="1" applyAlignment="1">
      <alignment horizontal="center" vertical="center"/>
    </xf>
    <xf numFmtId="0" fontId="19" fillId="2" borderId="32" xfId="0" applyFont="1" applyFill="1" applyBorder="1" applyAlignment="1">
      <alignment horizontal="center" vertical="center"/>
    </xf>
    <xf numFmtId="49" fontId="19" fillId="2" borderId="20" xfId="0" applyNumberFormat="1" applyFont="1" applyFill="1" applyBorder="1" applyAlignment="1">
      <alignment horizontal="center" vertical="center"/>
    </xf>
    <xf numFmtId="0" fontId="19" fillId="2" borderId="33" xfId="0" applyFont="1" applyFill="1" applyBorder="1" applyAlignment="1">
      <alignment horizontal="center" vertical="center"/>
    </xf>
    <xf numFmtId="49" fontId="19" fillId="2" borderId="17" xfId="0" applyNumberFormat="1" applyFont="1" applyFill="1" applyBorder="1" applyAlignment="1">
      <alignment horizontal="center" vertical="center"/>
    </xf>
    <xf numFmtId="0" fontId="19" fillId="2" borderId="34" xfId="0" applyFont="1" applyFill="1" applyBorder="1" applyAlignment="1">
      <alignment horizontal="center" vertical="center"/>
    </xf>
    <xf numFmtId="49" fontId="19" fillId="2" borderId="13" xfId="0" applyNumberFormat="1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21" fillId="2" borderId="21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0" fontId="22" fillId="2" borderId="32" xfId="0" applyFont="1" applyFill="1" applyBorder="1" applyAlignment="1">
      <alignment horizontal="center" vertical="center"/>
    </xf>
    <xf numFmtId="0" fontId="22" fillId="2" borderId="33" xfId="0" applyFont="1" applyFill="1" applyBorder="1" applyAlignment="1">
      <alignment horizontal="center" vertical="center"/>
    </xf>
    <xf numFmtId="38" fontId="22" fillId="0" borderId="22" xfId="1" applyFont="1" applyBorder="1" applyAlignment="1">
      <alignment vertical="center" justifyLastLine="1"/>
    </xf>
    <xf numFmtId="38" fontId="22" fillId="0" borderId="22" xfId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14" fontId="7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3" fillId="0" borderId="2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49" fontId="27" fillId="2" borderId="12" xfId="0" applyNumberFormat="1" applyFont="1" applyFill="1" applyBorder="1" applyAlignment="1">
      <alignment horizontal="center" vertical="center"/>
    </xf>
    <xf numFmtId="49" fontId="27" fillId="0" borderId="20" xfId="0" applyNumberFormat="1" applyFont="1" applyBorder="1" applyAlignment="1">
      <alignment horizontal="center" vertical="center" wrapText="1"/>
    </xf>
    <xf numFmtId="49" fontId="27" fillId="0" borderId="27" xfId="0" applyNumberFormat="1" applyFont="1" applyBorder="1" applyAlignment="1">
      <alignment horizontal="center" vertical="center" wrapText="1"/>
    </xf>
    <xf numFmtId="49" fontId="27" fillId="0" borderId="13" xfId="0" applyNumberFormat="1" applyFont="1" applyBorder="1" applyAlignment="1">
      <alignment horizontal="center" vertical="center" wrapText="1"/>
    </xf>
    <xf numFmtId="38" fontId="27" fillId="0" borderId="22" xfId="1" applyFont="1" applyBorder="1" applyAlignment="1">
      <alignment vertical="center"/>
    </xf>
    <xf numFmtId="49" fontId="25" fillId="0" borderId="22" xfId="0" applyNumberFormat="1" applyFont="1" applyBorder="1" applyAlignment="1">
      <alignment horizontal="center" vertical="center"/>
    </xf>
    <xf numFmtId="38" fontId="27" fillId="0" borderId="22" xfId="1" applyFont="1" applyBorder="1" applyAlignment="1">
      <alignment vertical="center" justifyLastLine="1"/>
    </xf>
    <xf numFmtId="0" fontId="29" fillId="0" borderId="22" xfId="0" applyFont="1" applyBorder="1" applyAlignment="1">
      <alignment horizontal="center" vertical="center"/>
    </xf>
    <xf numFmtId="49" fontId="30" fillId="2" borderId="22" xfId="0" applyNumberFormat="1" applyFont="1" applyFill="1" applyBorder="1" applyAlignment="1">
      <alignment horizontal="center" vertical="center"/>
    </xf>
    <xf numFmtId="38" fontId="27" fillId="0" borderId="0" xfId="1" applyFont="1" applyBorder="1" applyAlignment="1">
      <alignment vertical="center" wrapText="1" justifyLastLine="1"/>
    </xf>
    <xf numFmtId="49" fontId="25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49" fontId="30" fillId="2" borderId="0" xfId="0" applyNumberFormat="1" applyFont="1" applyFill="1" applyAlignment="1">
      <alignment horizontal="center" vertical="center"/>
    </xf>
    <xf numFmtId="38" fontId="27" fillId="0" borderId="0" xfId="1" applyFont="1" applyBorder="1" applyAlignment="1">
      <alignment vertical="center"/>
    </xf>
    <xf numFmtId="38" fontId="27" fillId="0" borderId="15" xfId="1" applyFont="1" applyBorder="1" applyAlignment="1">
      <alignment vertical="center" wrapText="1" justifyLastLine="1"/>
    </xf>
    <xf numFmtId="49" fontId="25" fillId="0" borderId="15" xfId="0" applyNumberFormat="1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49" fontId="30" fillId="2" borderId="15" xfId="0" applyNumberFormat="1" applyFont="1" applyFill="1" applyBorder="1" applyAlignment="1">
      <alignment horizontal="center" vertical="center"/>
    </xf>
    <xf numFmtId="38" fontId="27" fillId="0" borderId="15" xfId="1" applyFont="1" applyBorder="1" applyAlignment="1">
      <alignment vertical="center"/>
    </xf>
    <xf numFmtId="49" fontId="1" fillId="2" borderId="23" xfId="0" applyNumberFormat="1" applyFont="1" applyFill="1" applyBorder="1" applyAlignment="1">
      <alignment horizontal="center" vertical="center"/>
    </xf>
    <xf numFmtId="0" fontId="29" fillId="2" borderId="32" xfId="0" applyFont="1" applyFill="1" applyBorder="1" applyAlignment="1">
      <alignment horizontal="center" vertical="center"/>
    </xf>
    <xf numFmtId="49" fontId="29" fillId="2" borderId="20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1" fillId="2" borderId="29" xfId="0" applyNumberFormat="1" applyFont="1" applyFill="1" applyBorder="1" applyAlignment="1">
      <alignment horizontal="center" vertical="center"/>
    </xf>
    <xf numFmtId="0" fontId="29" fillId="2" borderId="33" xfId="0" applyFont="1" applyFill="1" applyBorder="1" applyAlignment="1">
      <alignment horizontal="center" vertical="center"/>
    </xf>
    <xf numFmtId="49" fontId="29" fillId="2" borderId="17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0" fontId="29" fillId="2" borderId="34" xfId="0" applyFont="1" applyFill="1" applyBorder="1" applyAlignment="1">
      <alignment horizontal="center" vertical="center"/>
    </xf>
    <xf numFmtId="49" fontId="29" fillId="2" borderId="13" xfId="0" applyNumberFormat="1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/>
    </xf>
    <xf numFmtId="0" fontId="29" fillId="2" borderId="17" xfId="0" applyFont="1" applyFill="1" applyBorder="1" applyAlignment="1">
      <alignment horizontal="center" vertical="center"/>
    </xf>
    <xf numFmtId="0" fontId="29" fillId="2" borderId="1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9" fillId="2" borderId="19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0" fillId="2" borderId="29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19" fillId="2" borderId="18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49" fontId="19" fillId="2" borderId="12" xfId="0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0" fillId="2" borderId="16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20" fillId="2" borderId="21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49" fontId="16" fillId="2" borderId="11" xfId="0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49" fontId="8" fillId="0" borderId="30" xfId="0" applyNumberFormat="1" applyFont="1" applyBorder="1" applyAlignment="1">
      <alignment horizontal="center" vertical="center" wrapText="1"/>
    </xf>
    <xf numFmtId="49" fontId="8" fillId="0" borderId="31" xfId="0" applyNumberFormat="1" applyFont="1" applyBorder="1" applyAlignment="1">
      <alignment horizontal="center" vertical="center" wrapText="1"/>
    </xf>
    <xf numFmtId="49" fontId="8" fillId="0" borderId="25" xfId="0" applyNumberFormat="1" applyFont="1" applyBorder="1" applyAlignment="1">
      <alignment horizontal="center" vertical="center" wrapText="1"/>
    </xf>
    <xf numFmtId="49" fontId="16" fillId="0" borderId="22" xfId="0" applyNumberFormat="1" applyFont="1" applyBorder="1" applyAlignment="1">
      <alignment horizontal="left" vertical="distributed" indent="1"/>
    </xf>
    <xf numFmtId="49" fontId="16" fillId="0" borderId="0" xfId="0" applyNumberFormat="1" applyFont="1" applyAlignment="1">
      <alignment horizontal="left" vertical="distributed" wrapText="1" indent="1"/>
    </xf>
    <xf numFmtId="49" fontId="16" fillId="0" borderId="15" xfId="0" applyNumberFormat="1" applyFont="1" applyBorder="1" applyAlignment="1">
      <alignment horizontal="left" vertical="distributed" wrapText="1" indent="1"/>
    </xf>
    <xf numFmtId="0" fontId="7" fillId="0" borderId="0" xfId="0" applyFont="1" applyAlignment="1">
      <alignment horizontal="left" vertical="center"/>
    </xf>
    <xf numFmtId="38" fontId="16" fillId="0" borderId="3" xfId="1" applyFont="1" applyBorder="1" applyAlignment="1">
      <alignment horizontal="center" vertical="center"/>
    </xf>
    <xf numFmtId="38" fontId="16" fillId="0" borderId="1" xfId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center" vertical="center"/>
    </xf>
    <xf numFmtId="0" fontId="29" fillId="2" borderId="9" xfId="0" applyFont="1" applyFill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38" fontId="27" fillId="0" borderId="3" xfId="1" applyFont="1" applyBorder="1" applyAlignment="1">
      <alignment horizontal="center" vertical="center"/>
    </xf>
    <xf numFmtId="38" fontId="27" fillId="0" borderId="1" xfId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49" fontId="26" fillId="0" borderId="30" xfId="0" applyNumberFormat="1" applyFont="1" applyBorder="1" applyAlignment="1">
      <alignment horizontal="center" vertical="center" wrapText="1"/>
    </xf>
    <xf numFmtId="49" fontId="26" fillId="0" borderId="31" xfId="0" applyNumberFormat="1" applyFont="1" applyBorder="1" applyAlignment="1">
      <alignment horizontal="center" vertical="center" wrapText="1"/>
    </xf>
    <xf numFmtId="49" fontId="26" fillId="0" borderId="25" xfId="0" applyNumberFormat="1" applyFont="1" applyBorder="1" applyAlignment="1">
      <alignment horizontal="center" vertical="center" wrapText="1"/>
    </xf>
    <xf numFmtId="49" fontId="27" fillId="0" borderId="22" xfId="0" applyNumberFormat="1" applyFont="1" applyBorder="1" applyAlignment="1">
      <alignment horizontal="left" vertical="distributed" indent="1"/>
    </xf>
    <xf numFmtId="49" fontId="27" fillId="0" borderId="0" xfId="0" applyNumberFormat="1" applyFont="1" applyAlignment="1">
      <alignment horizontal="left" vertical="distributed" wrapText="1" indent="1"/>
    </xf>
    <xf numFmtId="49" fontId="27" fillId="0" borderId="15" xfId="0" applyNumberFormat="1" applyFont="1" applyBorder="1" applyAlignment="1">
      <alignment horizontal="left" vertical="distributed" wrapText="1" indent="1"/>
    </xf>
    <xf numFmtId="49" fontId="29" fillId="2" borderId="3" xfId="0" applyNumberFormat="1" applyFont="1" applyFill="1" applyBorder="1" applyAlignment="1">
      <alignment horizontal="center" vertical="center"/>
    </xf>
    <xf numFmtId="49" fontId="29" fillId="2" borderId="12" xfId="0" applyNumberFormat="1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20" fontId="21" fillId="2" borderId="19" xfId="0" applyNumberFormat="1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20" fontId="21" fillId="2" borderId="18" xfId="0" applyNumberFormat="1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20" fontId="21" fillId="2" borderId="21" xfId="0" applyNumberFormat="1" applyFont="1" applyFill="1" applyBorder="1" applyAlignment="1">
      <alignment horizontal="center" vertical="center"/>
    </xf>
    <xf numFmtId="0" fontId="21" fillId="2" borderId="22" xfId="0" applyFont="1" applyFill="1" applyBorder="1" applyAlignment="1">
      <alignment horizontal="center" vertical="center"/>
    </xf>
    <xf numFmtId="20" fontId="21" fillId="2" borderId="22" xfId="0" applyNumberFormat="1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49" fontId="22" fillId="2" borderId="11" xfId="0" applyNumberFormat="1" applyFont="1" applyFill="1" applyBorder="1" applyAlignment="1">
      <alignment horizontal="center" vertical="center"/>
    </xf>
    <xf numFmtId="49" fontId="22" fillId="2" borderId="1" xfId="0" applyNumberFormat="1" applyFont="1" applyFill="1" applyBorder="1" applyAlignment="1">
      <alignment horizontal="center" vertical="center"/>
    </xf>
    <xf numFmtId="38" fontId="22" fillId="0" borderId="3" xfId="1" applyFont="1" applyBorder="1" applyAlignment="1">
      <alignment horizontal="center" vertical="center"/>
    </xf>
    <xf numFmtId="38" fontId="22" fillId="0" borderId="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3</xdr:row>
      <xdr:rowOff>330713</xdr:rowOff>
    </xdr:from>
    <xdr:ext cx="2066925" cy="1078987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80975" y="1292738"/>
          <a:ext cx="2066925" cy="1078987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3400" b="1">
              <a:solidFill>
                <a:srgbClr val="FF0000"/>
              </a:solidFill>
              <a:latin typeface="HGｺﾞｼｯｸE" pitchFamily="49" charset="-128"/>
              <a:ea typeface="HGｺﾞｼｯｸE" pitchFamily="49" charset="-128"/>
            </a:rPr>
            <a:t>記入例</a:t>
          </a:r>
        </a:p>
      </xdr:txBody>
    </xdr:sp>
    <xdr:clientData/>
  </xdr:oneCellAnchor>
  <xdr:twoCellAnchor>
    <xdr:from>
      <xdr:col>5</xdr:col>
      <xdr:colOff>638175</xdr:colOff>
      <xdr:row>17</xdr:row>
      <xdr:rowOff>228600</xdr:rowOff>
    </xdr:from>
    <xdr:to>
      <xdr:col>11</xdr:col>
      <xdr:colOff>295275</xdr:colOff>
      <xdr:row>21</xdr:row>
      <xdr:rowOff>238125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448050" y="6210300"/>
          <a:ext cx="3257550" cy="1685925"/>
        </a:xfrm>
        <a:prstGeom prst="wedgeRoundRectCallout">
          <a:avLst>
            <a:gd name="adj1" fmla="val -81059"/>
            <a:gd name="adj2" fmla="val -1696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57150">
          <a:solidFill>
            <a:srgbClr val="0070C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催行予定日ごとに人数をご記入下さい。</a:t>
          </a:r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endParaRPr kumimoji="1" lang="en-US" altLang="ja-JP" sz="1100"/>
        </a:p>
        <a:p>
          <a:pPr algn="l"/>
          <a:r>
            <a:rPr kumimoji="1" lang="ja-JP" altLang="en-US" sz="1100"/>
            <a:t>人数は、国内・海外旅行者共に 　</a:t>
          </a:r>
          <a:endParaRPr kumimoji="1" lang="en-US" altLang="ja-JP" sz="1100"/>
        </a:p>
        <a:p>
          <a:pPr algn="l"/>
          <a:r>
            <a:rPr kumimoji="1" lang="ja-JP" altLang="en-US" sz="1100"/>
            <a:t>　１０名以上が交付対象です。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　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　</a:t>
          </a:r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ドライバー・添乗員は含みません</a:t>
          </a:r>
          <a:r>
            <a:rPr kumimoji="1" lang="ja-JP" altLang="en-US" sz="1100">
              <a:solidFill>
                <a:srgbClr val="FF0000"/>
              </a:solidFill>
            </a:rPr>
            <a:t>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57151</xdr:colOff>
      <xdr:row>22</xdr:row>
      <xdr:rowOff>400050</xdr:rowOff>
    </xdr:from>
    <xdr:to>
      <xdr:col>12</xdr:col>
      <xdr:colOff>676276</xdr:colOff>
      <xdr:row>26</xdr:row>
      <xdr:rowOff>409575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047751" y="8477250"/>
          <a:ext cx="7200900" cy="1685925"/>
        </a:xfrm>
        <a:prstGeom prst="wedgeRoundRectCallout">
          <a:avLst>
            <a:gd name="adj1" fmla="val -19356"/>
            <a:gd name="adj2" fmla="val 47999"/>
            <a:gd name="adj3" fmla="val 16667"/>
          </a:avLst>
        </a:prstGeom>
        <a:noFill/>
        <a:ln w="57150">
          <a:solidFill>
            <a:srgbClr val="FF0000"/>
          </a:solidFill>
          <a:prstDash val="sys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485775</xdr:colOff>
      <xdr:row>25</xdr:row>
      <xdr:rowOff>123825</xdr:rowOff>
    </xdr:from>
    <xdr:to>
      <xdr:col>9</xdr:col>
      <xdr:colOff>380999</xdr:colOff>
      <xdr:row>29</xdr:row>
      <xdr:rowOff>228600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485775" y="9458325"/>
          <a:ext cx="5276849" cy="1533525"/>
        </a:xfrm>
        <a:prstGeom prst="wedgeRoundRectCallout">
          <a:avLst>
            <a:gd name="adj1" fmla="val 38607"/>
            <a:gd name="adj2" fmla="val -85362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57150">
          <a:solidFill>
            <a:srgbClr val="0070C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</a:t>
          </a:r>
          <a:r>
            <a:rPr kumimoji="1" lang="ja-JP" altLang="en-US" sz="1100">
              <a:solidFill>
                <a:srgbClr val="FF0000"/>
              </a:solidFill>
            </a:rPr>
            <a:t>観光箇所２箇所</a:t>
          </a:r>
          <a:r>
            <a:rPr kumimoji="1" lang="en-US" altLang="ja-JP" sz="1100">
              <a:solidFill>
                <a:srgbClr val="FF0000"/>
              </a:solidFill>
            </a:rPr>
            <a:t>+</a:t>
          </a:r>
          <a:r>
            <a:rPr kumimoji="1" lang="ja-JP" altLang="en-US" sz="1100">
              <a:solidFill>
                <a:srgbClr val="FF0000"/>
              </a:solidFill>
            </a:rPr>
            <a:t>宿泊施設</a:t>
          </a:r>
          <a:r>
            <a:rPr kumimoji="1" lang="ja-JP" altLang="en-US" sz="1100">
              <a:solidFill>
                <a:sysClr val="windowText" lastClr="000000"/>
              </a:solidFill>
            </a:rPr>
            <a:t>の場合、１名当たり　</a:t>
          </a:r>
          <a:r>
            <a:rPr kumimoji="1" lang="ja-JP" altLang="en-US" sz="1100" b="1">
              <a:solidFill>
                <a:sysClr val="windowText" lastClr="000000"/>
              </a:solidFill>
            </a:rPr>
            <a:t>３，０００</a:t>
          </a:r>
          <a:r>
            <a:rPr kumimoji="1" lang="ja-JP" altLang="en-US" sz="1100">
              <a:solidFill>
                <a:sysClr val="windowText" lastClr="000000"/>
              </a:solidFill>
            </a:rPr>
            <a:t>円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</a:t>
          </a:r>
          <a:r>
            <a:rPr kumimoji="1" lang="ja-JP" altLang="en-US" sz="1100">
              <a:solidFill>
                <a:srgbClr val="FF0000"/>
              </a:solidFill>
            </a:rPr>
            <a:t>観光箇所２箇所</a:t>
          </a:r>
          <a:r>
            <a:rPr kumimoji="1" lang="en-US" altLang="ja-JP" sz="1100">
              <a:solidFill>
                <a:srgbClr val="FF0000"/>
              </a:solidFill>
            </a:rPr>
            <a:t>+</a:t>
          </a:r>
          <a:r>
            <a:rPr kumimoji="1" lang="ja-JP" altLang="en-US" sz="1100">
              <a:solidFill>
                <a:srgbClr val="FF0000"/>
              </a:solidFill>
            </a:rPr>
            <a:t>食事処</a:t>
          </a:r>
          <a:r>
            <a:rPr kumimoji="1" lang="ja-JP" altLang="en-US" sz="1100">
              <a:solidFill>
                <a:sysClr val="windowText" lastClr="000000"/>
              </a:solidFill>
            </a:rPr>
            <a:t>の場合、１名当たり　</a:t>
          </a:r>
          <a:r>
            <a:rPr kumimoji="1" lang="ja-JP" altLang="en-US" sz="1100" b="1">
              <a:solidFill>
                <a:sysClr val="windowText" lastClr="000000"/>
              </a:solidFill>
            </a:rPr>
            <a:t>１、０００</a:t>
          </a:r>
          <a:r>
            <a:rPr kumimoji="1" lang="ja-JP" altLang="en-US" sz="1100">
              <a:solidFill>
                <a:sysClr val="windowText" lastClr="000000"/>
              </a:solidFill>
            </a:rPr>
            <a:t>円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</a:t>
          </a:r>
          <a:r>
            <a:rPr kumimoji="1" lang="ja-JP" altLang="en-US" sz="1100">
              <a:solidFill>
                <a:srgbClr val="FF0000"/>
              </a:solidFill>
            </a:rPr>
            <a:t>観光箇所２箇所</a:t>
          </a:r>
          <a:r>
            <a:rPr kumimoji="1" lang="en-US" altLang="ja-JP" sz="1100">
              <a:solidFill>
                <a:srgbClr val="FF0000"/>
              </a:solidFill>
            </a:rPr>
            <a:t>+</a:t>
          </a:r>
          <a:r>
            <a:rPr kumimoji="1" lang="ja-JP" altLang="en-US" sz="1100">
              <a:solidFill>
                <a:srgbClr val="FF0000"/>
              </a:solidFill>
            </a:rPr>
            <a:t>レンタサイクル</a:t>
          </a:r>
          <a:r>
            <a:rPr kumimoji="1" lang="ja-JP" altLang="en-US" sz="1100">
              <a:solidFill>
                <a:sysClr val="windowText" lastClr="000000"/>
              </a:solidFill>
            </a:rPr>
            <a:t>の場合、１名当たり　</a:t>
          </a:r>
          <a:r>
            <a:rPr kumimoji="1" lang="ja-JP" altLang="en-US" sz="1100" b="1">
              <a:solidFill>
                <a:sysClr val="windowText" lastClr="000000"/>
              </a:solidFill>
            </a:rPr>
            <a:t>１，０００</a:t>
          </a:r>
          <a:r>
            <a:rPr kumimoji="1" lang="ja-JP" altLang="en-US" sz="1100">
              <a:solidFill>
                <a:sysClr val="windowText" lastClr="000000"/>
              </a:solidFill>
            </a:rPr>
            <a:t>円を支給します。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１催行につき上限１５万円</a:t>
          </a:r>
          <a:endParaRPr lang="ja-JP" altLang="ja-JP">
            <a:effectLst/>
          </a:endParaRPr>
        </a:p>
        <a:p>
          <a:pPr algn="l"/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4"/>
  <sheetViews>
    <sheetView view="pageBreakPreview" zoomScaleNormal="100" zoomScaleSheetLayoutView="100" workbookViewId="0"/>
  </sheetViews>
  <sheetFormatPr defaultRowHeight="22.5" customHeight="1" x14ac:dyDescent="0.2"/>
  <cols>
    <col min="1" max="1" width="9.6328125" customWidth="1"/>
    <col min="2" max="2" width="3.36328125" customWidth="1"/>
    <col min="3" max="4" width="10.26953125" customWidth="1"/>
    <col min="5" max="5" width="3.36328125" bestFit="1" customWidth="1"/>
    <col min="6" max="7" width="10.08984375" customWidth="1"/>
    <col min="8" max="8" width="3.36328125" bestFit="1" customWidth="1"/>
    <col min="9" max="10" width="10.08984375" customWidth="1"/>
    <col min="11" max="11" width="3.36328125" bestFit="1" customWidth="1"/>
    <col min="12" max="12" width="15.26953125" bestFit="1" customWidth="1"/>
    <col min="13" max="13" width="10.08984375" customWidth="1"/>
  </cols>
  <sheetData>
    <row r="1" spans="1:13" ht="23.25" customHeight="1" x14ac:dyDescent="0.2">
      <c r="A1" s="1" t="s">
        <v>28</v>
      </c>
      <c r="F1" s="7"/>
      <c r="G1" s="7"/>
      <c r="H1" s="3"/>
      <c r="I1" s="57"/>
      <c r="J1" s="7" t="s">
        <v>63</v>
      </c>
      <c r="K1" s="57"/>
      <c r="L1" s="58"/>
      <c r="M1" s="7"/>
    </row>
    <row r="2" spans="1:13" ht="26.25" customHeight="1" x14ac:dyDescent="0.2">
      <c r="A2" t="s">
        <v>0</v>
      </c>
    </row>
    <row r="3" spans="1:13" ht="26.25" customHeight="1" x14ac:dyDescent="0.2">
      <c r="A3" s="2" t="s">
        <v>27</v>
      </c>
      <c r="F3" s="10" t="s">
        <v>6</v>
      </c>
      <c r="G3" s="97"/>
      <c r="H3" s="97"/>
      <c r="I3" s="97"/>
      <c r="J3" s="97"/>
      <c r="K3" s="97"/>
      <c r="L3" s="97"/>
      <c r="M3" s="97"/>
    </row>
    <row r="4" spans="1:13" ht="26.25" customHeight="1" x14ac:dyDescent="0.2">
      <c r="F4" s="11" t="s">
        <v>5</v>
      </c>
      <c r="G4" s="97"/>
      <c r="H4" s="97"/>
      <c r="I4" s="97"/>
      <c r="J4" s="97"/>
      <c r="K4" s="97"/>
      <c r="L4" s="97"/>
      <c r="M4" s="97"/>
    </row>
    <row r="5" spans="1:13" ht="26.25" customHeight="1" x14ac:dyDescent="0.2">
      <c r="F5" s="11" t="s">
        <v>4</v>
      </c>
      <c r="G5" s="98" t="s">
        <v>26</v>
      </c>
      <c r="H5" s="98"/>
      <c r="I5" s="98"/>
      <c r="J5" s="98"/>
      <c r="K5" s="98"/>
      <c r="L5" s="98"/>
      <c r="M5" s="98"/>
    </row>
    <row r="6" spans="1:13" ht="26.25" customHeight="1" x14ac:dyDescent="0.2">
      <c r="F6" s="11"/>
      <c r="G6" s="96"/>
      <c r="H6" s="96"/>
      <c r="I6" s="96"/>
      <c r="J6" s="96"/>
      <c r="K6" s="96"/>
      <c r="L6" s="96"/>
      <c r="M6" s="96"/>
    </row>
    <row r="7" spans="1:13" ht="26.25" customHeight="1" x14ac:dyDescent="0.2">
      <c r="F7" s="11" t="s">
        <v>3</v>
      </c>
      <c r="G7" s="96"/>
      <c r="H7" s="96"/>
      <c r="I7" s="96"/>
      <c r="J7" s="96"/>
      <c r="K7" s="96"/>
      <c r="L7" s="96"/>
      <c r="M7" s="96"/>
    </row>
    <row r="8" spans="1:13" ht="26.25" customHeight="1" x14ac:dyDescent="0.2">
      <c r="F8" s="11" t="s">
        <v>2</v>
      </c>
      <c r="G8" s="96"/>
      <c r="H8" s="96"/>
      <c r="I8" s="96"/>
      <c r="J8" s="96"/>
      <c r="K8" s="96"/>
      <c r="L8" s="96"/>
      <c r="M8" s="96"/>
    </row>
    <row r="9" spans="1:13" ht="26.25" customHeight="1" x14ac:dyDescent="0.2">
      <c r="F9" s="11" t="s">
        <v>7</v>
      </c>
      <c r="G9" s="96"/>
      <c r="H9" s="96"/>
      <c r="I9" s="96"/>
      <c r="J9" s="96"/>
      <c r="K9" s="96"/>
      <c r="L9" s="96"/>
      <c r="M9" s="96"/>
    </row>
    <row r="10" spans="1:13" ht="26.25" customHeight="1" x14ac:dyDescent="0.2">
      <c r="F10" s="11" t="s">
        <v>1</v>
      </c>
      <c r="G10" s="96"/>
      <c r="H10" s="96"/>
      <c r="I10" s="96"/>
      <c r="J10" s="96"/>
      <c r="K10" s="96"/>
      <c r="L10" s="96"/>
      <c r="M10" s="96"/>
    </row>
    <row r="11" spans="1:13" ht="33" customHeight="1" x14ac:dyDescent="0.2">
      <c r="A11" s="105" t="s">
        <v>64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</row>
    <row r="12" spans="1:13" ht="33" customHeight="1" x14ac:dyDescent="0.2">
      <c r="A12" s="106" t="s">
        <v>8</v>
      </c>
      <c r="B12" s="107"/>
      <c r="C12" s="108"/>
      <c r="D12" s="109"/>
      <c r="E12" s="109"/>
      <c r="F12" s="109"/>
      <c r="G12" s="109"/>
      <c r="H12" s="109"/>
      <c r="I12" s="109"/>
      <c r="J12" s="109"/>
      <c r="K12" s="109"/>
      <c r="L12" s="109"/>
      <c r="M12" s="110"/>
    </row>
    <row r="13" spans="1:13" ht="13" x14ac:dyDescent="0.2">
      <c r="A13" s="111" t="s">
        <v>60</v>
      </c>
      <c r="B13" s="129"/>
      <c r="C13" s="134" t="s">
        <v>19</v>
      </c>
      <c r="D13" s="135"/>
      <c r="E13" s="135"/>
      <c r="F13" s="136"/>
      <c r="G13" s="106" t="s">
        <v>13</v>
      </c>
      <c r="H13" s="135"/>
      <c r="I13" s="135"/>
      <c r="J13" s="135"/>
      <c r="K13" s="135"/>
      <c r="L13" s="135"/>
      <c r="M13" s="136"/>
    </row>
    <row r="14" spans="1:13" ht="33" customHeight="1" x14ac:dyDescent="0.2">
      <c r="A14" s="130"/>
      <c r="B14" s="131"/>
      <c r="C14" s="137" t="s">
        <v>18</v>
      </c>
      <c r="D14" s="138"/>
      <c r="E14" s="138"/>
      <c r="F14" s="139"/>
      <c r="G14" s="140" t="s">
        <v>29</v>
      </c>
      <c r="H14" s="141"/>
      <c r="I14" s="4" t="s">
        <v>11</v>
      </c>
      <c r="J14" s="142" t="s">
        <v>29</v>
      </c>
      <c r="K14" s="143"/>
      <c r="L14" s="45"/>
      <c r="M14" s="42" t="s">
        <v>10</v>
      </c>
    </row>
    <row r="15" spans="1:13" ht="33" customHeight="1" x14ac:dyDescent="0.2">
      <c r="A15" s="130"/>
      <c r="B15" s="131"/>
      <c r="C15" s="101" t="s">
        <v>17</v>
      </c>
      <c r="D15" s="102"/>
      <c r="E15" s="102"/>
      <c r="F15" s="103"/>
      <c r="G15" s="104" t="s">
        <v>29</v>
      </c>
      <c r="H15" s="99"/>
      <c r="I15" s="5" t="s">
        <v>11</v>
      </c>
      <c r="J15" s="99" t="s">
        <v>29</v>
      </c>
      <c r="K15" s="100"/>
      <c r="L15" s="48"/>
      <c r="M15" s="43" t="s">
        <v>10</v>
      </c>
    </row>
    <row r="16" spans="1:13" ht="33" customHeight="1" x14ac:dyDescent="0.2">
      <c r="A16" s="130"/>
      <c r="B16" s="131"/>
      <c r="C16" s="101" t="s">
        <v>12</v>
      </c>
      <c r="D16" s="102"/>
      <c r="E16" s="102"/>
      <c r="F16" s="103"/>
      <c r="G16" s="104" t="s">
        <v>29</v>
      </c>
      <c r="H16" s="99"/>
      <c r="I16" s="5" t="s">
        <v>11</v>
      </c>
      <c r="J16" s="99" t="s">
        <v>29</v>
      </c>
      <c r="K16" s="100"/>
      <c r="L16" s="48"/>
      <c r="M16" s="43" t="s">
        <v>10</v>
      </c>
    </row>
    <row r="17" spans="1:13" ht="33" customHeight="1" x14ac:dyDescent="0.2">
      <c r="A17" s="130"/>
      <c r="B17" s="131"/>
      <c r="C17" s="101" t="s">
        <v>16</v>
      </c>
      <c r="D17" s="102"/>
      <c r="E17" s="102"/>
      <c r="F17" s="103"/>
      <c r="G17" s="104" t="s">
        <v>29</v>
      </c>
      <c r="H17" s="99"/>
      <c r="I17" s="5" t="s">
        <v>11</v>
      </c>
      <c r="J17" s="99" t="s">
        <v>29</v>
      </c>
      <c r="K17" s="100"/>
      <c r="L17" s="48"/>
      <c r="M17" s="43" t="s">
        <v>10</v>
      </c>
    </row>
    <row r="18" spans="1:13" ht="33" customHeight="1" x14ac:dyDescent="0.2">
      <c r="A18" s="132"/>
      <c r="B18" s="133"/>
      <c r="C18" s="123" t="s">
        <v>15</v>
      </c>
      <c r="D18" s="124"/>
      <c r="E18" s="124"/>
      <c r="F18" s="125"/>
      <c r="G18" s="126" t="s">
        <v>29</v>
      </c>
      <c r="H18" s="127"/>
      <c r="I18" s="6" t="s">
        <v>11</v>
      </c>
      <c r="J18" s="127" t="s">
        <v>29</v>
      </c>
      <c r="K18" s="128"/>
      <c r="L18" s="49"/>
      <c r="M18" s="44" t="s">
        <v>10</v>
      </c>
    </row>
    <row r="19" spans="1:13" ht="33" customHeight="1" x14ac:dyDescent="0.2">
      <c r="A19" s="111" t="s">
        <v>59</v>
      </c>
      <c r="B19" s="112"/>
      <c r="C19" s="16" t="s">
        <v>21</v>
      </c>
      <c r="D19" s="36"/>
      <c r="E19" s="37" t="s">
        <v>20</v>
      </c>
      <c r="F19" s="17" t="s">
        <v>21</v>
      </c>
      <c r="G19" s="36"/>
      <c r="H19" s="37" t="s">
        <v>20</v>
      </c>
      <c r="I19" s="17" t="s">
        <v>21</v>
      </c>
      <c r="J19" s="36"/>
      <c r="K19" s="37" t="s">
        <v>20</v>
      </c>
      <c r="L19" s="115" t="s">
        <v>23</v>
      </c>
      <c r="M19" s="116"/>
    </row>
    <row r="20" spans="1:13" ht="33" customHeight="1" x14ac:dyDescent="0.2">
      <c r="A20" s="113"/>
      <c r="B20" s="114"/>
      <c r="C20" s="18" t="s">
        <v>21</v>
      </c>
      <c r="D20" s="38"/>
      <c r="E20" s="39" t="s">
        <v>20</v>
      </c>
      <c r="F20" s="19" t="s">
        <v>21</v>
      </c>
      <c r="G20" s="38"/>
      <c r="H20" s="39" t="s">
        <v>20</v>
      </c>
      <c r="I20" s="19" t="s">
        <v>21</v>
      </c>
      <c r="J20" s="38"/>
      <c r="K20" s="39" t="s">
        <v>20</v>
      </c>
      <c r="L20" s="117"/>
      <c r="M20" s="120" t="s">
        <v>31</v>
      </c>
    </row>
    <row r="21" spans="1:13" ht="33" customHeight="1" x14ac:dyDescent="0.2">
      <c r="A21" s="113"/>
      <c r="B21" s="114"/>
      <c r="C21" s="18" t="s">
        <v>21</v>
      </c>
      <c r="D21" s="38"/>
      <c r="E21" s="39" t="s">
        <v>20</v>
      </c>
      <c r="F21" s="19" t="s">
        <v>21</v>
      </c>
      <c r="G21" s="38"/>
      <c r="H21" s="39" t="s">
        <v>20</v>
      </c>
      <c r="I21" s="19" t="s">
        <v>21</v>
      </c>
      <c r="J21" s="38"/>
      <c r="K21" s="39" t="s">
        <v>20</v>
      </c>
      <c r="L21" s="118"/>
      <c r="M21" s="121"/>
    </row>
    <row r="22" spans="1:13" ht="33" customHeight="1" x14ac:dyDescent="0.2">
      <c r="A22" s="113"/>
      <c r="B22" s="114"/>
      <c r="C22" s="18" t="s">
        <v>21</v>
      </c>
      <c r="D22" s="40"/>
      <c r="E22" s="41" t="s">
        <v>20</v>
      </c>
      <c r="F22" s="19" t="s">
        <v>21</v>
      </c>
      <c r="G22" s="40"/>
      <c r="H22" s="41" t="s">
        <v>20</v>
      </c>
      <c r="I22" s="19" t="s">
        <v>21</v>
      </c>
      <c r="J22" s="40"/>
      <c r="K22" s="41" t="s">
        <v>20</v>
      </c>
      <c r="L22" s="119"/>
      <c r="M22" s="122"/>
    </row>
    <row r="23" spans="1:13" ht="33" customHeight="1" x14ac:dyDescent="0.2">
      <c r="A23" s="144" t="s">
        <v>56</v>
      </c>
      <c r="B23" s="145"/>
      <c r="C23" s="146"/>
      <c r="D23" s="147"/>
      <c r="E23" s="147"/>
      <c r="F23" s="147"/>
      <c r="G23" s="147"/>
      <c r="H23" s="147"/>
      <c r="I23" s="147"/>
      <c r="J23" s="147"/>
      <c r="K23" s="147"/>
      <c r="L23" s="147"/>
      <c r="M23" s="35" t="s">
        <v>32</v>
      </c>
    </row>
    <row r="24" spans="1:13" ht="33" customHeight="1" x14ac:dyDescent="0.2">
      <c r="A24" s="148" t="s">
        <v>57</v>
      </c>
      <c r="B24" s="149"/>
      <c r="C24" s="152" t="s">
        <v>39</v>
      </c>
      <c r="D24" s="155" t="s">
        <v>36</v>
      </c>
      <c r="E24" s="155"/>
      <c r="F24" s="155"/>
      <c r="G24" s="22">
        <v>3000</v>
      </c>
      <c r="H24" s="14" t="s">
        <v>34</v>
      </c>
      <c r="I24" s="25"/>
      <c r="J24" s="26" t="s">
        <v>31</v>
      </c>
      <c r="K24" s="8" t="s">
        <v>35</v>
      </c>
      <c r="L24" s="22"/>
      <c r="M24" s="29" t="s">
        <v>33</v>
      </c>
    </row>
    <row r="25" spans="1:13" ht="33" customHeight="1" x14ac:dyDescent="0.2">
      <c r="A25" s="150"/>
      <c r="B25" s="151"/>
      <c r="C25" s="153"/>
      <c r="D25" s="156" t="s">
        <v>37</v>
      </c>
      <c r="E25" s="156"/>
      <c r="F25" s="156"/>
      <c r="G25" s="23">
        <v>1000</v>
      </c>
      <c r="H25" s="13" t="s">
        <v>34</v>
      </c>
      <c r="I25" s="23"/>
      <c r="J25" s="27" t="s">
        <v>31</v>
      </c>
      <c r="K25" s="12" t="s">
        <v>35</v>
      </c>
      <c r="L25" s="30"/>
      <c r="M25" s="31" t="s">
        <v>33</v>
      </c>
    </row>
    <row r="26" spans="1:13" ht="33" customHeight="1" x14ac:dyDescent="0.2">
      <c r="A26" s="150"/>
      <c r="B26" s="151"/>
      <c r="C26" s="154"/>
      <c r="D26" s="157" t="s">
        <v>38</v>
      </c>
      <c r="E26" s="157"/>
      <c r="F26" s="157"/>
      <c r="G26" s="24">
        <v>1000</v>
      </c>
      <c r="H26" s="15" t="s">
        <v>34</v>
      </c>
      <c r="I26" s="24"/>
      <c r="J26" s="28" t="s">
        <v>31</v>
      </c>
      <c r="K26" s="9" t="s">
        <v>35</v>
      </c>
      <c r="L26" s="32"/>
      <c r="M26" s="33" t="s">
        <v>33</v>
      </c>
    </row>
    <row r="27" spans="1:13" ht="33" customHeight="1" x14ac:dyDescent="0.2">
      <c r="A27" s="179" t="s">
        <v>62</v>
      </c>
      <c r="B27" s="180"/>
      <c r="C27" s="181" t="s">
        <v>23</v>
      </c>
      <c r="D27" s="182"/>
      <c r="E27" s="182"/>
      <c r="F27" s="182"/>
      <c r="G27" s="183"/>
      <c r="H27" s="159"/>
      <c r="I27" s="160"/>
      <c r="J27" s="160"/>
      <c r="K27" s="160"/>
      <c r="L27" s="160"/>
      <c r="M27" s="34" t="s">
        <v>33</v>
      </c>
    </row>
    <row r="28" spans="1:13" ht="23.25" customHeight="1" x14ac:dyDescent="0.2">
      <c r="A28" s="3"/>
      <c r="H28" s="161" t="s">
        <v>25</v>
      </c>
      <c r="I28" s="162"/>
      <c r="J28" s="162"/>
      <c r="K28" s="163"/>
      <c r="L28" s="164"/>
      <c r="M28" s="165"/>
    </row>
    <row r="29" spans="1:13" ht="23.25" customHeight="1" x14ac:dyDescent="0.2">
      <c r="A29" s="158"/>
      <c r="B29" s="158"/>
      <c r="C29" s="158"/>
      <c r="D29" s="158"/>
      <c r="E29" s="158"/>
      <c r="F29" s="158"/>
      <c r="G29" s="158"/>
      <c r="H29" s="170"/>
      <c r="I29" s="171"/>
      <c r="J29" s="171"/>
      <c r="K29" s="172"/>
      <c r="L29" s="166"/>
      <c r="M29" s="167"/>
    </row>
    <row r="30" spans="1:13" ht="23.25" customHeight="1" x14ac:dyDescent="0.2">
      <c r="A30" s="158" t="s">
        <v>9</v>
      </c>
      <c r="B30" s="158"/>
      <c r="C30" s="158"/>
      <c r="D30" s="158"/>
      <c r="E30" s="158"/>
      <c r="F30" s="158"/>
      <c r="G30" s="158"/>
      <c r="H30" s="173"/>
      <c r="I30" s="174"/>
      <c r="J30" s="174"/>
      <c r="K30" s="175"/>
      <c r="L30" s="166"/>
      <c r="M30" s="167"/>
    </row>
    <row r="31" spans="1:13" ht="23.25" customHeight="1" x14ac:dyDescent="0.2">
      <c r="A31" s="158" t="s">
        <v>58</v>
      </c>
      <c r="B31" s="158"/>
      <c r="C31" s="158"/>
      <c r="D31" s="158"/>
      <c r="E31" s="158"/>
      <c r="F31" s="158"/>
      <c r="G31" s="158"/>
      <c r="H31" s="176"/>
      <c r="I31" s="177"/>
      <c r="J31" s="177"/>
      <c r="K31" s="178"/>
      <c r="L31" s="168"/>
      <c r="M31" s="169"/>
    </row>
    <row r="32" spans="1:13" ht="23.25" customHeight="1" x14ac:dyDescent="0.2">
      <c r="A32" s="158" t="s">
        <v>40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</row>
    <row r="33" spans="1:13" ht="23.25" customHeight="1" x14ac:dyDescent="0.2">
      <c r="A33" s="158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</row>
    <row r="34" spans="1:13" ht="23.25" customHeight="1" x14ac:dyDescent="0.2">
      <c r="A34" s="158"/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</row>
  </sheetData>
  <mergeCells count="52">
    <mergeCell ref="A32:M32"/>
    <mergeCell ref="A33:M33"/>
    <mergeCell ref="A34:M34"/>
    <mergeCell ref="H27:L27"/>
    <mergeCell ref="H28:K28"/>
    <mergeCell ref="L28:M31"/>
    <mergeCell ref="A29:G29"/>
    <mergeCell ref="H29:K31"/>
    <mergeCell ref="A30:G30"/>
    <mergeCell ref="A31:G31"/>
    <mergeCell ref="A27:B27"/>
    <mergeCell ref="C27:G27"/>
    <mergeCell ref="A23:B23"/>
    <mergeCell ref="C23:L23"/>
    <mergeCell ref="A24:B26"/>
    <mergeCell ref="C24:C26"/>
    <mergeCell ref="D24:F24"/>
    <mergeCell ref="D25:F25"/>
    <mergeCell ref="D26:F26"/>
    <mergeCell ref="A19:B22"/>
    <mergeCell ref="L19:M19"/>
    <mergeCell ref="L20:L22"/>
    <mergeCell ref="M20:M22"/>
    <mergeCell ref="C18:F18"/>
    <mergeCell ref="G18:H18"/>
    <mergeCell ref="J18:K18"/>
    <mergeCell ref="A13:B18"/>
    <mergeCell ref="C13:F13"/>
    <mergeCell ref="G13:M13"/>
    <mergeCell ref="C14:F14"/>
    <mergeCell ref="G14:H14"/>
    <mergeCell ref="J14:K14"/>
    <mergeCell ref="C15:F15"/>
    <mergeCell ref="C17:F17"/>
    <mergeCell ref="G15:H15"/>
    <mergeCell ref="G8:M8"/>
    <mergeCell ref="G9:M9"/>
    <mergeCell ref="G10:M10"/>
    <mergeCell ref="A11:M11"/>
    <mergeCell ref="A12:B12"/>
    <mergeCell ref="C12:M12"/>
    <mergeCell ref="J15:K15"/>
    <mergeCell ref="C16:F16"/>
    <mergeCell ref="G16:H16"/>
    <mergeCell ref="J16:K16"/>
    <mergeCell ref="G17:H17"/>
    <mergeCell ref="J17:K17"/>
    <mergeCell ref="G7:M7"/>
    <mergeCell ref="G3:M3"/>
    <mergeCell ref="G4:M4"/>
    <mergeCell ref="G5:M5"/>
    <mergeCell ref="G6:M6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4"/>
  <sheetViews>
    <sheetView zoomScaleNormal="100" workbookViewId="0"/>
  </sheetViews>
  <sheetFormatPr defaultRowHeight="22.5" customHeight="1" x14ac:dyDescent="0.2"/>
  <cols>
    <col min="1" max="1" width="9.6328125" customWidth="1"/>
    <col min="2" max="2" width="3.36328125" customWidth="1"/>
    <col min="3" max="4" width="10.26953125" customWidth="1"/>
    <col min="5" max="5" width="3.36328125" bestFit="1" customWidth="1"/>
    <col min="6" max="7" width="10.08984375" customWidth="1"/>
    <col min="8" max="8" width="3.36328125" bestFit="1" customWidth="1"/>
    <col min="9" max="10" width="10.08984375" customWidth="1"/>
    <col min="11" max="11" width="3.36328125" bestFit="1" customWidth="1"/>
    <col min="12" max="12" width="15.26953125" bestFit="1" customWidth="1"/>
    <col min="13" max="13" width="10.08984375" customWidth="1"/>
  </cols>
  <sheetData>
    <row r="1" spans="1:13" ht="23.25" customHeight="1" x14ac:dyDescent="0.2">
      <c r="A1" s="1" t="s">
        <v>28</v>
      </c>
      <c r="F1" s="7"/>
      <c r="G1" s="7"/>
      <c r="H1" s="3"/>
      <c r="I1" s="57"/>
      <c r="J1" s="63" t="s">
        <v>63</v>
      </c>
      <c r="K1" s="57"/>
      <c r="L1" s="58"/>
      <c r="M1" s="7"/>
    </row>
    <row r="2" spans="1:13" ht="26.25" customHeight="1" x14ac:dyDescent="0.2">
      <c r="A2" t="s">
        <v>0</v>
      </c>
    </row>
    <row r="3" spans="1:13" ht="26.25" customHeight="1" x14ac:dyDescent="0.2">
      <c r="A3" s="2" t="s">
        <v>27</v>
      </c>
      <c r="F3" s="61" t="s">
        <v>6</v>
      </c>
      <c r="G3" s="97"/>
      <c r="H3" s="97"/>
      <c r="I3" s="97"/>
      <c r="J3" s="97"/>
      <c r="K3" s="97"/>
      <c r="L3" s="97"/>
      <c r="M3" s="97"/>
    </row>
    <row r="4" spans="1:13" ht="26.25" customHeight="1" x14ac:dyDescent="0.2">
      <c r="F4" s="62" t="s">
        <v>5</v>
      </c>
      <c r="G4" s="97"/>
      <c r="H4" s="97"/>
      <c r="I4" s="97"/>
      <c r="J4" s="97"/>
      <c r="K4" s="97"/>
      <c r="L4" s="97"/>
      <c r="M4" s="97"/>
    </row>
    <row r="5" spans="1:13" ht="26.25" customHeight="1" x14ac:dyDescent="0.2">
      <c r="F5" s="62" t="s">
        <v>4</v>
      </c>
      <c r="G5" s="98" t="s">
        <v>26</v>
      </c>
      <c r="H5" s="98"/>
      <c r="I5" s="98"/>
      <c r="J5" s="98"/>
      <c r="K5" s="98"/>
      <c r="L5" s="98"/>
      <c r="M5" s="98"/>
    </row>
    <row r="6" spans="1:13" ht="26.25" customHeight="1" x14ac:dyDescent="0.2">
      <c r="F6" s="62"/>
      <c r="G6" s="96"/>
      <c r="H6" s="96"/>
      <c r="I6" s="96"/>
      <c r="J6" s="96"/>
      <c r="K6" s="96"/>
      <c r="L6" s="96"/>
      <c r="M6" s="96"/>
    </row>
    <row r="7" spans="1:13" ht="26.25" customHeight="1" x14ac:dyDescent="0.2">
      <c r="F7" s="62" t="s">
        <v>3</v>
      </c>
      <c r="G7" s="96"/>
      <c r="H7" s="96"/>
      <c r="I7" s="96"/>
      <c r="J7" s="96"/>
      <c r="K7" s="96"/>
      <c r="L7" s="96"/>
      <c r="M7" s="96"/>
    </row>
    <row r="8" spans="1:13" ht="26.25" customHeight="1" x14ac:dyDescent="0.2">
      <c r="F8" s="62" t="s">
        <v>2</v>
      </c>
      <c r="G8" s="96"/>
      <c r="H8" s="96"/>
      <c r="I8" s="96"/>
      <c r="J8" s="96"/>
      <c r="K8" s="96"/>
      <c r="L8" s="96"/>
      <c r="M8" s="96"/>
    </row>
    <row r="9" spans="1:13" ht="26.25" customHeight="1" x14ac:dyDescent="0.2">
      <c r="F9" s="62" t="s">
        <v>7</v>
      </c>
      <c r="G9" s="96"/>
      <c r="H9" s="96"/>
      <c r="I9" s="96"/>
      <c r="J9" s="96"/>
      <c r="K9" s="96"/>
      <c r="L9" s="96"/>
      <c r="M9" s="96"/>
    </row>
    <row r="10" spans="1:13" ht="26.25" customHeight="1" x14ac:dyDescent="0.2">
      <c r="F10" s="62" t="s">
        <v>1</v>
      </c>
      <c r="G10" s="96"/>
      <c r="H10" s="96"/>
      <c r="I10" s="96"/>
      <c r="J10" s="96"/>
      <c r="K10" s="96"/>
      <c r="L10" s="96"/>
      <c r="M10" s="96"/>
    </row>
    <row r="11" spans="1:13" ht="33" customHeight="1" x14ac:dyDescent="0.2">
      <c r="A11" s="214" t="s">
        <v>67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</row>
    <row r="12" spans="1:13" ht="33" customHeight="1" x14ac:dyDescent="0.2">
      <c r="A12" s="215" t="s">
        <v>8</v>
      </c>
      <c r="B12" s="216"/>
      <c r="C12" s="108"/>
      <c r="D12" s="109"/>
      <c r="E12" s="109"/>
      <c r="F12" s="109"/>
      <c r="G12" s="109"/>
      <c r="H12" s="109"/>
      <c r="I12" s="109"/>
      <c r="J12" s="109"/>
      <c r="K12" s="109"/>
      <c r="L12" s="109"/>
      <c r="M12" s="110"/>
    </row>
    <row r="13" spans="1:13" ht="13.5" customHeight="1" x14ac:dyDescent="0.2">
      <c r="A13" s="184" t="s">
        <v>65</v>
      </c>
      <c r="B13" s="129"/>
      <c r="C13" s="134" t="s">
        <v>19</v>
      </c>
      <c r="D13" s="135"/>
      <c r="E13" s="135"/>
      <c r="F13" s="136"/>
      <c r="G13" s="106" t="s">
        <v>13</v>
      </c>
      <c r="H13" s="135"/>
      <c r="I13" s="135"/>
      <c r="J13" s="135"/>
      <c r="K13" s="135"/>
      <c r="L13" s="135"/>
      <c r="M13" s="136"/>
    </row>
    <row r="14" spans="1:13" ht="33" customHeight="1" x14ac:dyDescent="0.2">
      <c r="A14" s="130"/>
      <c r="B14" s="131"/>
      <c r="C14" s="137" t="s">
        <v>18</v>
      </c>
      <c r="D14" s="138"/>
      <c r="E14" s="138"/>
      <c r="F14" s="139"/>
      <c r="G14" s="140" t="s">
        <v>29</v>
      </c>
      <c r="H14" s="141"/>
      <c r="I14" s="4" t="s">
        <v>14</v>
      </c>
      <c r="J14" s="142" t="s">
        <v>30</v>
      </c>
      <c r="K14" s="143"/>
      <c r="L14" s="45"/>
      <c r="M14" s="93" t="s">
        <v>10</v>
      </c>
    </row>
    <row r="15" spans="1:13" ht="33" customHeight="1" x14ac:dyDescent="0.2">
      <c r="A15" s="130"/>
      <c r="B15" s="131"/>
      <c r="C15" s="101" t="s">
        <v>17</v>
      </c>
      <c r="D15" s="102"/>
      <c r="E15" s="102"/>
      <c r="F15" s="103"/>
      <c r="G15" s="104" t="s">
        <v>29</v>
      </c>
      <c r="H15" s="99"/>
      <c r="I15" s="5" t="s">
        <v>11</v>
      </c>
      <c r="J15" s="99" t="s">
        <v>30</v>
      </c>
      <c r="K15" s="100"/>
      <c r="L15" s="46"/>
      <c r="M15" s="94" t="s">
        <v>10</v>
      </c>
    </row>
    <row r="16" spans="1:13" ht="33" customHeight="1" x14ac:dyDescent="0.2">
      <c r="A16" s="130"/>
      <c r="B16" s="131"/>
      <c r="C16" s="101" t="s">
        <v>12</v>
      </c>
      <c r="D16" s="102"/>
      <c r="E16" s="102"/>
      <c r="F16" s="103"/>
      <c r="G16" s="104" t="s">
        <v>29</v>
      </c>
      <c r="H16" s="99"/>
      <c r="I16" s="5" t="s">
        <v>11</v>
      </c>
      <c r="J16" s="99" t="s">
        <v>30</v>
      </c>
      <c r="K16" s="100"/>
      <c r="L16" s="46"/>
      <c r="M16" s="94" t="s">
        <v>10</v>
      </c>
    </row>
    <row r="17" spans="1:13" ht="33" customHeight="1" x14ac:dyDescent="0.2">
      <c r="A17" s="130"/>
      <c r="B17" s="131"/>
      <c r="C17" s="101" t="s">
        <v>16</v>
      </c>
      <c r="D17" s="102"/>
      <c r="E17" s="102"/>
      <c r="F17" s="103"/>
      <c r="G17" s="104" t="s">
        <v>29</v>
      </c>
      <c r="H17" s="99"/>
      <c r="I17" s="5" t="s">
        <v>11</v>
      </c>
      <c r="J17" s="99" t="s">
        <v>30</v>
      </c>
      <c r="K17" s="100"/>
      <c r="L17" s="46"/>
      <c r="M17" s="94" t="s">
        <v>10</v>
      </c>
    </row>
    <row r="18" spans="1:13" ht="33" customHeight="1" x14ac:dyDescent="0.2">
      <c r="A18" s="132"/>
      <c r="B18" s="133"/>
      <c r="C18" s="123" t="s">
        <v>15</v>
      </c>
      <c r="D18" s="124"/>
      <c r="E18" s="124"/>
      <c r="F18" s="125"/>
      <c r="G18" s="126" t="s">
        <v>29</v>
      </c>
      <c r="H18" s="127"/>
      <c r="I18" s="6" t="s">
        <v>14</v>
      </c>
      <c r="J18" s="127" t="s">
        <v>30</v>
      </c>
      <c r="K18" s="128"/>
      <c r="L18" s="47"/>
      <c r="M18" s="95" t="s">
        <v>10</v>
      </c>
    </row>
    <row r="19" spans="1:13" ht="33" customHeight="1" x14ac:dyDescent="0.2">
      <c r="A19" s="184" t="s">
        <v>66</v>
      </c>
      <c r="B19" s="112"/>
      <c r="C19" s="83" t="s">
        <v>24</v>
      </c>
      <c r="D19" s="84"/>
      <c r="E19" s="85" t="s">
        <v>20</v>
      </c>
      <c r="F19" s="86" t="s">
        <v>22</v>
      </c>
      <c r="G19" s="84"/>
      <c r="H19" s="85" t="s">
        <v>20</v>
      </c>
      <c r="I19" s="86" t="s">
        <v>21</v>
      </c>
      <c r="J19" s="84"/>
      <c r="K19" s="85" t="s">
        <v>20</v>
      </c>
      <c r="L19" s="212" t="s">
        <v>23</v>
      </c>
      <c r="M19" s="213"/>
    </row>
    <row r="20" spans="1:13" ht="33" customHeight="1" x14ac:dyDescent="0.2">
      <c r="A20" s="113"/>
      <c r="B20" s="114"/>
      <c r="C20" s="87" t="s">
        <v>21</v>
      </c>
      <c r="D20" s="88"/>
      <c r="E20" s="89" t="s">
        <v>20</v>
      </c>
      <c r="F20" s="90" t="s">
        <v>22</v>
      </c>
      <c r="G20" s="88"/>
      <c r="H20" s="89" t="s">
        <v>20</v>
      </c>
      <c r="I20" s="90" t="s">
        <v>22</v>
      </c>
      <c r="J20" s="88"/>
      <c r="K20" s="89" t="s">
        <v>20</v>
      </c>
      <c r="L20" s="195">
        <f>SUM(D19:D22,G19:G22,J19:J22)</f>
        <v>0</v>
      </c>
      <c r="M20" s="198" t="s">
        <v>31</v>
      </c>
    </row>
    <row r="21" spans="1:13" ht="33" customHeight="1" x14ac:dyDescent="0.2">
      <c r="A21" s="113"/>
      <c r="B21" s="114"/>
      <c r="C21" s="87" t="s">
        <v>22</v>
      </c>
      <c r="D21" s="88"/>
      <c r="E21" s="89" t="s">
        <v>20</v>
      </c>
      <c r="F21" s="90" t="s">
        <v>22</v>
      </c>
      <c r="G21" s="88"/>
      <c r="H21" s="89" t="s">
        <v>20</v>
      </c>
      <c r="I21" s="90" t="s">
        <v>22</v>
      </c>
      <c r="J21" s="88"/>
      <c r="K21" s="89" t="s">
        <v>20</v>
      </c>
      <c r="L21" s="196"/>
      <c r="M21" s="199"/>
    </row>
    <row r="22" spans="1:13" ht="33" customHeight="1" x14ac:dyDescent="0.2">
      <c r="A22" s="113"/>
      <c r="B22" s="114"/>
      <c r="C22" s="87" t="s">
        <v>22</v>
      </c>
      <c r="D22" s="91"/>
      <c r="E22" s="92" t="s">
        <v>20</v>
      </c>
      <c r="F22" s="90" t="s">
        <v>22</v>
      </c>
      <c r="G22" s="91"/>
      <c r="H22" s="92" t="s">
        <v>20</v>
      </c>
      <c r="I22" s="90" t="s">
        <v>22</v>
      </c>
      <c r="J22" s="91"/>
      <c r="K22" s="92" t="s">
        <v>20</v>
      </c>
      <c r="L22" s="197"/>
      <c r="M22" s="200"/>
    </row>
    <row r="23" spans="1:13" ht="33" customHeight="1" x14ac:dyDescent="0.2">
      <c r="A23" s="185" t="s">
        <v>56</v>
      </c>
      <c r="B23" s="145"/>
      <c r="C23" s="146"/>
      <c r="D23" s="147"/>
      <c r="E23" s="147"/>
      <c r="F23" s="147"/>
      <c r="G23" s="147"/>
      <c r="H23" s="147"/>
      <c r="I23" s="147"/>
      <c r="J23" s="147"/>
      <c r="K23" s="147"/>
      <c r="L23" s="147"/>
      <c r="M23" s="64" t="s">
        <v>32</v>
      </c>
    </row>
    <row r="24" spans="1:13" ht="33" customHeight="1" x14ac:dyDescent="0.2">
      <c r="A24" s="186" t="s">
        <v>57</v>
      </c>
      <c r="B24" s="187"/>
      <c r="C24" s="206" t="s">
        <v>39</v>
      </c>
      <c r="D24" s="209" t="s">
        <v>36</v>
      </c>
      <c r="E24" s="209"/>
      <c r="F24" s="209"/>
      <c r="G24" s="68">
        <v>3000</v>
      </c>
      <c r="H24" s="69" t="s">
        <v>34</v>
      </c>
      <c r="I24" s="70"/>
      <c r="J24" s="71" t="s">
        <v>31</v>
      </c>
      <c r="K24" s="72" t="s">
        <v>35</v>
      </c>
      <c r="L24" s="68">
        <f>G24*I24</f>
        <v>0</v>
      </c>
      <c r="M24" s="65" t="s">
        <v>33</v>
      </c>
    </row>
    <row r="25" spans="1:13" ht="33" customHeight="1" x14ac:dyDescent="0.2">
      <c r="A25" s="188"/>
      <c r="B25" s="189"/>
      <c r="C25" s="207"/>
      <c r="D25" s="210" t="s">
        <v>37</v>
      </c>
      <c r="E25" s="210"/>
      <c r="F25" s="210"/>
      <c r="G25" s="73">
        <v>1000</v>
      </c>
      <c r="H25" s="74" t="s">
        <v>34</v>
      </c>
      <c r="I25" s="73"/>
      <c r="J25" s="75" t="s">
        <v>31</v>
      </c>
      <c r="K25" s="76" t="s">
        <v>35</v>
      </c>
      <c r="L25" s="77">
        <f>G25*I25</f>
        <v>0</v>
      </c>
      <c r="M25" s="66" t="s">
        <v>33</v>
      </c>
    </row>
    <row r="26" spans="1:13" ht="33" customHeight="1" x14ac:dyDescent="0.2">
      <c r="A26" s="188"/>
      <c r="B26" s="189"/>
      <c r="C26" s="208"/>
      <c r="D26" s="211" t="s">
        <v>38</v>
      </c>
      <c r="E26" s="211"/>
      <c r="F26" s="211"/>
      <c r="G26" s="78">
        <v>1000</v>
      </c>
      <c r="H26" s="79" t="s">
        <v>34</v>
      </c>
      <c r="I26" s="78"/>
      <c r="J26" s="80" t="s">
        <v>31</v>
      </c>
      <c r="K26" s="81" t="s">
        <v>35</v>
      </c>
      <c r="L26" s="82">
        <f>G26*I26</f>
        <v>0</v>
      </c>
      <c r="M26" s="67" t="s">
        <v>33</v>
      </c>
    </row>
    <row r="27" spans="1:13" ht="33" customHeight="1" x14ac:dyDescent="0.2">
      <c r="A27" s="190" t="s">
        <v>62</v>
      </c>
      <c r="B27" s="191"/>
      <c r="C27" s="192" t="s">
        <v>23</v>
      </c>
      <c r="D27" s="193"/>
      <c r="E27" s="193"/>
      <c r="F27" s="193"/>
      <c r="G27" s="194"/>
      <c r="H27" s="201">
        <f>SUM(L24:L26)</f>
        <v>0</v>
      </c>
      <c r="I27" s="202"/>
      <c r="J27" s="202"/>
      <c r="K27" s="202"/>
      <c r="L27" s="202"/>
      <c r="M27" s="60" t="s">
        <v>33</v>
      </c>
    </row>
    <row r="28" spans="1:13" ht="23.25" customHeight="1" x14ac:dyDescent="0.2">
      <c r="A28" s="3"/>
      <c r="H28" s="203" t="s">
        <v>25</v>
      </c>
      <c r="I28" s="204"/>
      <c r="J28" s="204"/>
      <c r="K28" s="205"/>
      <c r="L28" s="164"/>
      <c r="M28" s="165"/>
    </row>
    <row r="29" spans="1:13" ht="23.25" customHeight="1" x14ac:dyDescent="0.2">
      <c r="A29" s="158"/>
      <c r="B29" s="158"/>
      <c r="C29" s="158"/>
      <c r="D29" s="158"/>
      <c r="E29" s="158"/>
      <c r="F29" s="158"/>
      <c r="G29" s="158"/>
      <c r="H29" s="170"/>
      <c r="I29" s="171"/>
      <c r="J29" s="171"/>
      <c r="K29" s="172"/>
      <c r="L29" s="166"/>
      <c r="M29" s="167"/>
    </row>
    <row r="30" spans="1:13" ht="23.25" customHeight="1" x14ac:dyDescent="0.2">
      <c r="A30" s="158" t="s">
        <v>9</v>
      </c>
      <c r="B30" s="158"/>
      <c r="C30" s="158"/>
      <c r="D30" s="158"/>
      <c r="E30" s="158"/>
      <c r="F30" s="158"/>
      <c r="G30" s="158"/>
      <c r="H30" s="173"/>
      <c r="I30" s="174"/>
      <c r="J30" s="174"/>
      <c r="K30" s="175"/>
      <c r="L30" s="166"/>
      <c r="M30" s="167"/>
    </row>
    <row r="31" spans="1:13" ht="23.25" customHeight="1" x14ac:dyDescent="0.2">
      <c r="A31" s="158" t="s">
        <v>58</v>
      </c>
      <c r="B31" s="158"/>
      <c r="C31" s="158"/>
      <c r="D31" s="158"/>
      <c r="E31" s="158"/>
      <c r="F31" s="158"/>
      <c r="G31" s="158"/>
      <c r="H31" s="176"/>
      <c r="I31" s="177"/>
      <c r="J31" s="177"/>
      <c r="K31" s="178"/>
      <c r="L31" s="168"/>
      <c r="M31" s="169"/>
    </row>
    <row r="32" spans="1:13" ht="23.25" customHeight="1" x14ac:dyDescent="0.2">
      <c r="A32" s="158" t="s">
        <v>40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</row>
    <row r="33" spans="1:13" ht="23.25" customHeight="1" x14ac:dyDescent="0.2">
      <c r="A33" s="158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</row>
    <row r="34" spans="1:13" ht="23.25" customHeight="1" x14ac:dyDescent="0.2">
      <c r="A34" s="158"/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</row>
  </sheetData>
  <mergeCells count="52">
    <mergeCell ref="G8:M8"/>
    <mergeCell ref="G9:M9"/>
    <mergeCell ref="G10:M10"/>
    <mergeCell ref="G14:H14"/>
    <mergeCell ref="G15:H15"/>
    <mergeCell ref="A11:M11"/>
    <mergeCell ref="J15:K15"/>
    <mergeCell ref="A12:B12"/>
    <mergeCell ref="A13:B18"/>
    <mergeCell ref="G18:H18"/>
    <mergeCell ref="J14:K14"/>
    <mergeCell ref="J17:K17"/>
    <mergeCell ref="G13:M13"/>
    <mergeCell ref="G16:H16"/>
    <mergeCell ref="G17:H17"/>
    <mergeCell ref="C12:M12"/>
    <mergeCell ref="G3:M3"/>
    <mergeCell ref="G4:M4"/>
    <mergeCell ref="G5:M5"/>
    <mergeCell ref="G6:M6"/>
    <mergeCell ref="G7:M7"/>
    <mergeCell ref="C14:F14"/>
    <mergeCell ref="L19:M19"/>
    <mergeCell ref="C13:F13"/>
    <mergeCell ref="J18:K18"/>
    <mergeCell ref="C15:F15"/>
    <mergeCell ref="C16:F16"/>
    <mergeCell ref="C17:F17"/>
    <mergeCell ref="C18:F18"/>
    <mergeCell ref="J16:K16"/>
    <mergeCell ref="C24:C26"/>
    <mergeCell ref="D24:F24"/>
    <mergeCell ref="D25:F25"/>
    <mergeCell ref="D26:F26"/>
    <mergeCell ref="L28:M31"/>
    <mergeCell ref="A29:G29"/>
    <mergeCell ref="A19:B22"/>
    <mergeCell ref="A23:B23"/>
    <mergeCell ref="A24:B26"/>
    <mergeCell ref="A33:M33"/>
    <mergeCell ref="A34:M34"/>
    <mergeCell ref="A27:B27"/>
    <mergeCell ref="H29:K31"/>
    <mergeCell ref="A31:G31"/>
    <mergeCell ref="A30:G30"/>
    <mergeCell ref="C27:G27"/>
    <mergeCell ref="L20:L22"/>
    <mergeCell ref="M20:M22"/>
    <mergeCell ref="H27:L27"/>
    <mergeCell ref="C23:L23"/>
    <mergeCell ref="H28:K28"/>
    <mergeCell ref="A32:M32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M34"/>
  <sheetViews>
    <sheetView tabSelected="1" view="pageBreakPreview" zoomScaleNormal="100" zoomScaleSheetLayoutView="100" workbookViewId="0"/>
  </sheetViews>
  <sheetFormatPr defaultRowHeight="22.5" customHeight="1" x14ac:dyDescent="0.2"/>
  <cols>
    <col min="1" max="1" width="9.6328125" customWidth="1"/>
    <col min="2" max="2" width="3.36328125" customWidth="1"/>
    <col min="3" max="4" width="10.26953125" customWidth="1"/>
    <col min="5" max="5" width="3.36328125" bestFit="1" customWidth="1"/>
    <col min="6" max="7" width="10.08984375" customWidth="1"/>
    <col min="8" max="8" width="3.36328125" bestFit="1" customWidth="1"/>
    <col min="9" max="10" width="10.08984375" customWidth="1"/>
    <col min="11" max="11" width="3.36328125" bestFit="1" customWidth="1"/>
    <col min="12" max="12" width="15.26953125" bestFit="1" customWidth="1"/>
    <col min="13" max="13" width="10.08984375" customWidth="1"/>
  </cols>
  <sheetData>
    <row r="1" spans="1:13" ht="23.25" customHeight="1" x14ac:dyDescent="0.2">
      <c r="A1" s="1" t="s">
        <v>28</v>
      </c>
      <c r="F1" s="7"/>
      <c r="G1" s="7"/>
      <c r="H1" s="3"/>
      <c r="I1" s="56"/>
      <c r="J1" s="56" t="s">
        <v>63</v>
      </c>
      <c r="K1" s="56"/>
      <c r="L1" s="59">
        <v>45748</v>
      </c>
      <c r="M1" s="7"/>
    </row>
    <row r="2" spans="1:13" ht="26.25" customHeight="1" x14ac:dyDescent="0.2">
      <c r="A2" t="s">
        <v>0</v>
      </c>
    </row>
    <row r="3" spans="1:13" ht="26.25" customHeight="1" x14ac:dyDescent="0.2">
      <c r="A3" s="2" t="s">
        <v>27</v>
      </c>
      <c r="F3" s="10" t="s">
        <v>6</v>
      </c>
      <c r="G3" s="218" t="s">
        <v>41</v>
      </c>
      <c r="H3" s="218"/>
      <c r="I3" s="218"/>
      <c r="J3" s="218"/>
      <c r="K3" s="218"/>
      <c r="L3" s="218"/>
      <c r="M3" s="218"/>
    </row>
    <row r="4" spans="1:13" ht="26.25" customHeight="1" x14ac:dyDescent="0.2">
      <c r="F4" s="11" t="s">
        <v>5</v>
      </c>
      <c r="G4" s="217" t="s">
        <v>42</v>
      </c>
      <c r="H4" s="217"/>
      <c r="I4" s="217"/>
      <c r="J4" s="217"/>
      <c r="K4" s="217"/>
      <c r="L4" s="217"/>
      <c r="M4" s="217"/>
    </row>
    <row r="5" spans="1:13" ht="26.25" customHeight="1" x14ac:dyDescent="0.2">
      <c r="F5" s="11" t="s">
        <v>4</v>
      </c>
      <c r="G5" s="217" t="s">
        <v>43</v>
      </c>
      <c r="H5" s="217"/>
      <c r="I5" s="217"/>
      <c r="J5" s="217"/>
      <c r="K5" s="217"/>
      <c r="L5" s="217"/>
      <c r="M5" s="217"/>
    </row>
    <row r="6" spans="1:13" ht="26.25" customHeight="1" x14ac:dyDescent="0.2">
      <c r="F6" s="11"/>
      <c r="G6" s="217" t="s">
        <v>44</v>
      </c>
      <c r="H6" s="217"/>
      <c r="I6" s="217"/>
      <c r="J6" s="217"/>
      <c r="K6" s="217"/>
      <c r="L6" s="217"/>
      <c r="M6" s="217"/>
    </row>
    <row r="7" spans="1:13" ht="26.25" customHeight="1" x14ac:dyDescent="0.2">
      <c r="F7" s="11" t="s">
        <v>3</v>
      </c>
      <c r="G7" s="217" t="s">
        <v>45</v>
      </c>
      <c r="H7" s="217"/>
      <c r="I7" s="217"/>
      <c r="J7" s="217"/>
      <c r="K7" s="217"/>
      <c r="L7" s="217"/>
      <c r="M7" s="217"/>
    </row>
    <row r="8" spans="1:13" ht="26.25" customHeight="1" x14ac:dyDescent="0.2">
      <c r="F8" s="11" t="s">
        <v>2</v>
      </c>
      <c r="G8" s="217" t="s">
        <v>46</v>
      </c>
      <c r="H8" s="217"/>
      <c r="I8" s="217"/>
      <c r="J8" s="217"/>
      <c r="K8" s="217"/>
      <c r="L8" s="217"/>
      <c r="M8" s="217"/>
    </row>
    <row r="9" spans="1:13" ht="26.25" customHeight="1" x14ac:dyDescent="0.2">
      <c r="F9" s="11" t="s">
        <v>7</v>
      </c>
      <c r="G9" s="217" t="s">
        <v>47</v>
      </c>
      <c r="H9" s="217"/>
      <c r="I9" s="217"/>
      <c r="J9" s="217"/>
      <c r="K9" s="217"/>
      <c r="L9" s="217"/>
      <c r="M9" s="217"/>
    </row>
    <row r="10" spans="1:13" ht="26.25" customHeight="1" x14ac:dyDescent="0.2">
      <c r="F10" s="11" t="s">
        <v>1</v>
      </c>
      <c r="G10" s="217" t="s">
        <v>48</v>
      </c>
      <c r="H10" s="217"/>
      <c r="I10" s="217"/>
      <c r="J10" s="217"/>
      <c r="K10" s="217"/>
      <c r="L10" s="217"/>
      <c r="M10" s="217"/>
    </row>
    <row r="11" spans="1:13" ht="33" customHeight="1" x14ac:dyDescent="0.2">
      <c r="A11" s="105" t="s">
        <v>67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</row>
    <row r="12" spans="1:13" ht="33" customHeight="1" x14ac:dyDescent="0.2">
      <c r="A12" s="106" t="s">
        <v>8</v>
      </c>
      <c r="B12" s="107"/>
      <c r="C12" s="223" t="s">
        <v>53</v>
      </c>
      <c r="D12" s="224"/>
      <c r="E12" s="224"/>
      <c r="F12" s="224"/>
      <c r="G12" s="224"/>
      <c r="H12" s="224"/>
      <c r="I12" s="224"/>
      <c r="J12" s="224"/>
      <c r="K12" s="224"/>
      <c r="L12" s="224"/>
      <c r="M12" s="225"/>
    </row>
    <row r="13" spans="1:13" ht="13.5" customHeight="1" x14ac:dyDescent="0.2">
      <c r="A13" s="111" t="s">
        <v>60</v>
      </c>
      <c r="B13" s="129"/>
      <c r="C13" s="134" t="s">
        <v>19</v>
      </c>
      <c r="D13" s="135"/>
      <c r="E13" s="135"/>
      <c r="F13" s="136"/>
      <c r="G13" s="106" t="s">
        <v>13</v>
      </c>
      <c r="H13" s="135"/>
      <c r="I13" s="135"/>
      <c r="J13" s="135"/>
      <c r="K13" s="135"/>
      <c r="L13" s="135"/>
      <c r="M13" s="136"/>
    </row>
    <row r="14" spans="1:13" ht="33" customHeight="1" x14ac:dyDescent="0.2">
      <c r="A14" s="130"/>
      <c r="B14" s="131"/>
      <c r="C14" s="137" t="s">
        <v>49</v>
      </c>
      <c r="D14" s="138"/>
      <c r="E14" s="138"/>
      <c r="F14" s="139"/>
      <c r="G14" s="231">
        <v>0.70833333333333337</v>
      </c>
      <c r="H14" s="232"/>
      <c r="I14" s="4" t="s">
        <v>14</v>
      </c>
      <c r="J14" s="233">
        <v>0.41666666666666669</v>
      </c>
      <c r="K14" s="234"/>
      <c r="L14" s="50">
        <v>1020</v>
      </c>
      <c r="M14" s="42" t="s">
        <v>10</v>
      </c>
    </row>
    <row r="15" spans="1:13" ht="33" customHeight="1" x14ac:dyDescent="0.2">
      <c r="A15" s="130"/>
      <c r="B15" s="131"/>
      <c r="C15" s="101" t="s">
        <v>50</v>
      </c>
      <c r="D15" s="102"/>
      <c r="E15" s="102"/>
      <c r="F15" s="103"/>
      <c r="G15" s="221">
        <v>0.43055555555555558</v>
      </c>
      <c r="H15" s="222"/>
      <c r="I15" s="5" t="s">
        <v>11</v>
      </c>
      <c r="J15" s="219">
        <v>0.4513888888888889</v>
      </c>
      <c r="K15" s="220"/>
      <c r="L15" s="51">
        <v>30</v>
      </c>
      <c r="M15" s="43" t="s">
        <v>10</v>
      </c>
    </row>
    <row r="16" spans="1:13" ht="33" customHeight="1" x14ac:dyDescent="0.2">
      <c r="A16" s="130"/>
      <c r="B16" s="131"/>
      <c r="C16" s="101" t="s">
        <v>51</v>
      </c>
      <c r="D16" s="102"/>
      <c r="E16" s="102"/>
      <c r="F16" s="103"/>
      <c r="G16" s="221">
        <v>0.45833333333333331</v>
      </c>
      <c r="H16" s="222"/>
      <c r="I16" s="5" t="s">
        <v>11</v>
      </c>
      <c r="J16" s="219">
        <v>0.49305555555555558</v>
      </c>
      <c r="K16" s="220"/>
      <c r="L16" s="51">
        <v>50</v>
      </c>
      <c r="M16" s="43" t="s">
        <v>10</v>
      </c>
    </row>
    <row r="17" spans="1:13" ht="33" customHeight="1" x14ac:dyDescent="0.2">
      <c r="A17" s="130"/>
      <c r="B17" s="131"/>
      <c r="C17" s="101" t="s">
        <v>52</v>
      </c>
      <c r="D17" s="102"/>
      <c r="E17" s="102"/>
      <c r="F17" s="103"/>
      <c r="G17" s="221">
        <v>0.5</v>
      </c>
      <c r="H17" s="222"/>
      <c r="I17" s="5" t="s">
        <v>11</v>
      </c>
      <c r="J17" s="219">
        <v>0.5625</v>
      </c>
      <c r="K17" s="220"/>
      <c r="L17" s="51">
        <v>90</v>
      </c>
      <c r="M17" s="43" t="s">
        <v>10</v>
      </c>
    </row>
    <row r="18" spans="1:13" ht="33" customHeight="1" x14ac:dyDescent="0.2">
      <c r="A18" s="132"/>
      <c r="B18" s="133"/>
      <c r="C18" s="123" t="s">
        <v>15</v>
      </c>
      <c r="D18" s="124"/>
      <c r="E18" s="124"/>
      <c r="F18" s="125"/>
      <c r="G18" s="229" t="s">
        <v>29</v>
      </c>
      <c r="H18" s="127"/>
      <c r="I18" s="6" t="s">
        <v>14</v>
      </c>
      <c r="J18" s="230" t="s">
        <v>30</v>
      </c>
      <c r="K18" s="128"/>
      <c r="L18" s="49"/>
      <c r="M18" s="44" t="s">
        <v>10</v>
      </c>
    </row>
    <row r="19" spans="1:13" ht="33" customHeight="1" x14ac:dyDescent="0.2">
      <c r="A19" s="111" t="s">
        <v>59</v>
      </c>
      <c r="B19" s="112"/>
      <c r="C19" s="20" t="s">
        <v>54</v>
      </c>
      <c r="D19" s="52">
        <v>15</v>
      </c>
      <c r="E19" s="37" t="s">
        <v>20</v>
      </c>
      <c r="F19" s="17" t="s">
        <v>22</v>
      </c>
      <c r="G19" s="36"/>
      <c r="H19" s="37" t="s">
        <v>20</v>
      </c>
      <c r="I19" s="17" t="s">
        <v>21</v>
      </c>
      <c r="J19" s="36"/>
      <c r="K19" s="37" t="s">
        <v>20</v>
      </c>
      <c r="L19" s="115" t="s">
        <v>23</v>
      </c>
      <c r="M19" s="116"/>
    </row>
    <row r="20" spans="1:13" ht="33" customHeight="1" x14ac:dyDescent="0.2">
      <c r="A20" s="113"/>
      <c r="B20" s="114"/>
      <c r="C20" s="21" t="s">
        <v>55</v>
      </c>
      <c r="D20" s="53">
        <v>13</v>
      </c>
      <c r="E20" s="39" t="s">
        <v>20</v>
      </c>
      <c r="F20" s="19" t="s">
        <v>22</v>
      </c>
      <c r="G20" s="38"/>
      <c r="H20" s="39" t="s">
        <v>20</v>
      </c>
      <c r="I20" s="19" t="s">
        <v>22</v>
      </c>
      <c r="J20" s="38"/>
      <c r="K20" s="39" t="s">
        <v>20</v>
      </c>
      <c r="L20" s="226">
        <f>SUM(D19:D22,G19:G22,J19:J22)</f>
        <v>28</v>
      </c>
      <c r="M20" s="120" t="s">
        <v>31</v>
      </c>
    </row>
    <row r="21" spans="1:13" ht="33" customHeight="1" x14ac:dyDescent="0.2">
      <c r="A21" s="113"/>
      <c r="B21" s="114"/>
      <c r="C21" s="18" t="s">
        <v>22</v>
      </c>
      <c r="D21" s="38"/>
      <c r="E21" s="39" t="s">
        <v>20</v>
      </c>
      <c r="F21" s="19" t="s">
        <v>22</v>
      </c>
      <c r="G21" s="38"/>
      <c r="H21" s="39" t="s">
        <v>20</v>
      </c>
      <c r="I21" s="19" t="s">
        <v>22</v>
      </c>
      <c r="J21" s="38"/>
      <c r="K21" s="39" t="s">
        <v>20</v>
      </c>
      <c r="L21" s="227"/>
      <c r="M21" s="121"/>
    </row>
    <row r="22" spans="1:13" ht="33" customHeight="1" x14ac:dyDescent="0.2">
      <c r="A22" s="113"/>
      <c r="B22" s="114"/>
      <c r="C22" s="18" t="s">
        <v>22</v>
      </c>
      <c r="D22" s="40"/>
      <c r="E22" s="41" t="s">
        <v>20</v>
      </c>
      <c r="F22" s="19" t="s">
        <v>22</v>
      </c>
      <c r="G22" s="40"/>
      <c r="H22" s="41" t="s">
        <v>20</v>
      </c>
      <c r="I22" s="19" t="s">
        <v>22</v>
      </c>
      <c r="J22" s="40"/>
      <c r="K22" s="41" t="s">
        <v>20</v>
      </c>
      <c r="L22" s="228"/>
      <c r="M22" s="122"/>
    </row>
    <row r="23" spans="1:13" ht="33" customHeight="1" x14ac:dyDescent="0.2">
      <c r="A23" s="144" t="s">
        <v>56</v>
      </c>
      <c r="B23" s="145"/>
      <c r="C23" s="235" t="s">
        <v>61</v>
      </c>
      <c r="D23" s="236"/>
      <c r="E23" s="236"/>
      <c r="F23" s="236"/>
      <c r="G23" s="236"/>
      <c r="H23" s="236"/>
      <c r="I23" s="236"/>
      <c r="J23" s="236"/>
      <c r="K23" s="236"/>
      <c r="L23" s="236"/>
      <c r="M23" s="35" t="s">
        <v>32</v>
      </c>
    </row>
    <row r="24" spans="1:13" ht="33" customHeight="1" x14ac:dyDescent="0.2">
      <c r="A24" s="148" t="s">
        <v>57</v>
      </c>
      <c r="B24" s="149"/>
      <c r="C24" s="152" t="s">
        <v>39</v>
      </c>
      <c r="D24" s="155" t="s">
        <v>36</v>
      </c>
      <c r="E24" s="155"/>
      <c r="F24" s="155"/>
      <c r="G24" s="22">
        <v>3000</v>
      </c>
      <c r="H24" s="14" t="s">
        <v>34</v>
      </c>
      <c r="I24" s="54">
        <v>28</v>
      </c>
      <c r="J24" s="26" t="s">
        <v>31</v>
      </c>
      <c r="K24" s="8" t="s">
        <v>35</v>
      </c>
      <c r="L24" s="55">
        <f>G24*I24</f>
        <v>84000</v>
      </c>
      <c r="M24" s="29" t="s">
        <v>33</v>
      </c>
    </row>
    <row r="25" spans="1:13" ht="33" customHeight="1" x14ac:dyDescent="0.2">
      <c r="A25" s="150"/>
      <c r="B25" s="151"/>
      <c r="C25" s="153"/>
      <c r="D25" s="156" t="s">
        <v>37</v>
      </c>
      <c r="E25" s="156"/>
      <c r="F25" s="156"/>
      <c r="G25" s="23">
        <v>1000</v>
      </c>
      <c r="H25" s="13" t="s">
        <v>34</v>
      </c>
      <c r="I25" s="23"/>
      <c r="J25" s="27" t="s">
        <v>31</v>
      </c>
      <c r="K25" s="12" t="s">
        <v>35</v>
      </c>
      <c r="L25" s="30">
        <f>G25*I25</f>
        <v>0</v>
      </c>
      <c r="M25" s="31" t="s">
        <v>33</v>
      </c>
    </row>
    <row r="26" spans="1:13" ht="33" customHeight="1" x14ac:dyDescent="0.2">
      <c r="A26" s="150"/>
      <c r="B26" s="151"/>
      <c r="C26" s="154"/>
      <c r="D26" s="157" t="s">
        <v>38</v>
      </c>
      <c r="E26" s="157"/>
      <c r="F26" s="157"/>
      <c r="G26" s="24">
        <v>1000</v>
      </c>
      <c r="H26" s="15" t="s">
        <v>34</v>
      </c>
      <c r="I26" s="24"/>
      <c r="J26" s="28" t="s">
        <v>31</v>
      </c>
      <c r="K26" s="9" t="s">
        <v>35</v>
      </c>
      <c r="L26" s="32">
        <f>G26*I26</f>
        <v>0</v>
      </c>
      <c r="M26" s="33" t="s">
        <v>33</v>
      </c>
    </row>
    <row r="27" spans="1:13" ht="33" customHeight="1" x14ac:dyDescent="0.2">
      <c r="A27" s="179" t="s">
        <v>62</v>
      </c>
      <c r="B27" s="180"/>
      <c r="C27" s="181" t="s">
        <v>23</v>
      </c>
      <c r="D27" s="182"/>
      <c r="E27" s="182"/>
      <c r="F27" s="182"/>
      <c r="G27" s="183"/>
      <c r="H27" s="237">
        <f>SUM(L24:L26)</f>
        <v>84000</v>
      </c>
      <c r="I27" s="238"/>
      <c r="J27" s="238"/>
      <c r="K27" s="238"/>
      <c r="L27" s="238"/>
      <c r="M27" s="34" t="s">
        <v>33</v>
      </c>
    </row>
    <row r="28" spans="1:13" ht="23.25" customHeight="1" x14ac:dyDescent="0.2">
      <c r="A28" s="3"/>
      <c r="H28" s="161" t="s">
        <v>25</v>
      </c>
      <c r="I28" s="162"/>
      <c r="J28" s="162"/>
      <c r="K28" s="163"/>
      <c r="L28" s="164"/>
      <c r="M28" s="165"/>
    </row>
    <row r="29" spans="1:13" ht="23.25" customHeight="1" x14ac:dyDescent="0.2">
      <c r="A29" s="158"/>
      <c r="B29" s="158"/>
      <c r="C29" s="158"/>
      <c r="D29" s="158"/>
      <c r="E29" s="158"/>
      <c r="F29" s="158"/>
      <c r="G29" s="158"/>
      <c r="H29" s="170"/>
      <c r="I29" s="171"/>
      <c r="J29" s="171"/>
      <c r="K29" s="172"/>
      <c r="L29" s="166"/>
      <c r="M29" s="167"/>
    </row>
    <row r="30" spans="1:13" ht="23.25" customHeight="1" x14ac:dyDescent="0.2">
      <c r="A30" s="158" t="s">
        <v>9</v>
      </c>
      <c r="B30" s="158"/>
      <c r="C30" s="158"/>
      <c r="D30" s="158"/>
      <c r="E30" s="158"/>
      <c r="F30" s="158"/>
      <c r="G30" s="158"/>
      <c r="H30" s="173"/>
      <c r="I30" s="174"/>
      <c r="J30" s="174"/>
      <c r="K30" s="175"/>
      <c r="L30" s="166"/>
      <c r="M30" s="167"/>
    </row>
    <row r="31" spans="1:13" ht="23.25" customHeight="1" x14ac:dyDescent="0.2">
      <c r="A31" s="158" t="s">
        <v>58</v>
      </c>
      <c r="B31" s="158"/>
      <c r="C31" s="158"/>
      <c r="D31" s="158"/>
      <c r="E31" s="158"/>
      <c r="F31" s="158"/>
      <c r="G31" s="158"/>
      <c r="H31" s="176"/>
      <c r="I31" s="177"/>
      <c r="J31" s="177"/>
      <c r="K31" s="178"/>
      <c r="L31" s="168"/>
      <c r="M31" s="169"/>
    </row>
    <row r="32" spans="1:13" ht="23.25" customHeight="1" x14ac:dyDescent="0.2">
      <c r="A32" s="158" t="s">
        <v>40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</row>
    <row r="33" spans="1:13" ht="23.25" customHeight="1" x14ac:dyDescent="0.2">
      <c r="A33" s="158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</row>
    <row r="34" spans="1:13" ht="23.25" customHeight="1" x14ac:dyDescent="0.2">
      <c r="A34" s="158"/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</row>
  </sheetData>
  <mergeCells count="52">
    <mergeCell ref="A32:M32"/>
    <mergeCell ref="A33:M33"/>
    <mergeCell ref="A34:M34"/>
    <mergeCell ref="H27:L27"/>
    <mergeCell ref="H28:K28"/>
    <mergeCell ref="L28:M31"/>
    <mergeCell ref="A29:G29"/>
    <mergeCell ref="H29:K31"/>
    <mergeCell ref="A30:G30"/>
    <mergeCell ref="A31:G31"/>
    <mergeCell ref="A27:B27"/>
    <mergeCell ref="C27:G27"/>
    <mergeCell ref="A23:B23"/>
    <mergeCell ref="C23:L23"/>
    <mergeCell ref="A24:B26"/>
    <mergeCell ref="C24:C26"/>
    <mergeCell ref="D24:F24"/>
    <mergeCell ref="D25:F25"/>
    <mergeCell ref="D26:F26"/>
    <mergeCell ref="A19:B22"/>
    <mergeCell ref="L19:M19"/>
    <mergeCell ref="L20:L22"/>
    <mergeCell ref="M20:M22"/>
    <mergeCell ref="C18:F18"/>
    <mergeCell ref="G18:H18"/>
    <mergeCell ref="J18:K18"/>
    <mergeCell ref="A13:B18"/>
    <mergeCell ref="C13:F13"/>
    <mergeCell ref="G13:M13"/>
    <mergeCell ref="C14:F14"/>
    <mergeCell ref="G14:H14"/>
    <mergeCell ref="J14:K14"/>
    <mergeCell ref="C15:F15"/>
    <mergeCell ref="C17:F17"/>
    <mergeCell ref="G15:H15"/>
    <mergeCell ref="G8:M8"/>
    <mergeCell ref="G9:M9"/>
    <mergeCell ref="G10:M10"/>
    <mergeCell ref="A11:M11"/>
    <mergeCell ref="A12:B12"/>
    <mergeCell ref="C12:M12"/>
    <mergeCell ref="J15:K15"/>
    <mergeCell ref="C16:F16"/>
    <mergeCell ref="G16:H16"/>
    <mergeCell ref="J16:K16"/>
    <mergeCell ref="G17:H17"/>
    <mergeCell ref="J17:K17"/>
    <mergeCell ref="G7:M7"/>
    <mergeCell ref="G3:M3"/>
    <mergeCell ref="G4:M4"/>
    <mergeCell ref="G5:M5"/>
    <mergeCell ref="G6:M6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助成金交付申請書(様式１)計算式なし</vt:lpstr>
      <vt:lpstr>助成金交付申請書(様式１)計算式あり</vt:lpstr>
      <vt:lpstr>記入例　助成金交付申請書(様式１)</vt:lpstr>
      <vt:lpstr>'記入例　助成金交付申請書(様式１)'!Print_Area</vt:lpstr>
      <vt:lpstr>'助成金交付申請書(様式１)計算式あり'!Print_Area</vt:lpstr>
      <vt:lpstr>'助成金交付申請書(様式１)計算式なし'!Print_Area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user10</dc:creator>
  <cp:lastModifiedBy>user</cp:lastModifiedBy>
  <cp:lastPrinted>2024-03-29T07:38:28Z</cp:lastPrinted>
  <dcterms:created xsi:type="dcterms:W3CDTF">2020-03-28T01:37:43Z</dcterms:created>
  <dcterms:modified xsi:type="dcterms:W3CDTF">2025-03-26T07:22:28Z</dcterms:modified>
</cp:coreProperties>
</file>