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Y:\ツアー誘客助成金\要領・受理通知書・交付決定通知書\R3　\旅行会社向けHP掲載用\"/>
    </mc:Choice>
  </mc:AlternateContent>
  <xr:revisionPtr revIDLastSave="0" documentId="8_{AA105F09-3959-4C61-83B5-77987908993D}" xr6:coauthVersionLast="46" xr6:coauthVersionMax="46" xr10:uidLastSave="{00000000-0000-0000-0000-000000000000}"/>
  <bookViews>
    <workbookView xWindow="-120" yWindow="-120" windowWidth="20730" windowHeight="11160" activeTab="5" xr2:uid="{00000000-000D-0000-FFFF-FFFF00000000}"/>
  </bookViews>
  <sheets>
    <sheet name="助成金交付申請書(様式１)" sheetId="6" r:id="rId1"/>
    <sheet name="助成金交付申請書(様式１)計算式あり" sheetId="1" r:id="rId2"/>
    <sheet name="記入例　助成金交付申請書(様式１)" sheetId="5" r:id="rId3"/>
    <sheet name="助成金交付実績報告書（様式２）" sheetId="7" r:id="rId4"/>
    <sheet name="助成金交付実績報告書（様式２）計算式あり" sheetId="8" r:id="rId5"/>
    <sheet name="記入例　助成金交付実績報告書" sheetId="9" r:id="rId6"/>
  </sheets>
  <definedNames>
    <definedName name="_xlnm.Print_Area" localSheetId="2">'記入例　助成金交付申請書(様式１)'!$A$1:$M$34</definedName>
    <definedName name="_xlnm.Print_Area" localSheetId="0">'助成金交付申請書(様式１)'!$A$1:$M$34</definedName>
    <definedName name="_xlnm.Print_Area" localSheetId="1">'助成金交付申請書(様式１)計算式あり'!$A$1:$M$34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9" l="1"/>
  <c r="L25" i="9"/>
  <c r="L24" i="9"/>
  <c r="H27" i="9" s="1"/>
  <c r="L20" i="9"/>
  <c r="L26" i="8"/>
  <c r="L25" i="8"/>
  <c r="L24" i="8"/>
  <c r="H27" i="8" s="1"/>
  <c r="L20" i="8"/>
  <c r="L26" i="1"/>
  <c r="L25" i="1"/>
  <c r="L24" i="1"/>
  <c r="H27" i="1" s="1"/>
  <c r="L20" i="1"/>
  <c r="L20" i="5"/>
  <c r="L26" i="5"/>
  <c r="L25" i="5"/>
  <c r="L24" i="5"/>
  <c r="H27" i="5" l="1"/>
</calcChain>
</file>

<file path=xl/sharedStrings.xml><?xml version="1.0" encoding="utf-8"?>
<sst xmlns="http://schemas.openxmlformats.org/spreadsheetml/2006/main" count="587" uniqueCount="101">
  <si>
    <t>一般社団法人</t>
    <rPh sb="0" eb="2">
      <t>イッパン</t>
    </rPh>
    <rPh sb="2" eb="4">
      <t>シャダン</t>
    </rPh>
    <rPh sb="4" eb="6">
      <t>ホウジン</t>
    </rPh>
    <phoneticPr fontId="3"/>
  </si>
  <si>
    <t>E-MAIL</t>
    <phoneticPr fontId="3"/>
  </si>
  <si>
    <t>TEL</t>
    <phoneticPr fontId="3"/>
  </si>
  <si>
    <t>担当者名</t>
    <rPh sb="0" eb="3">
      <t>タントウシャ</t>
    </rPh>
    <rPh sb="3" eb="4">
      <t>メイ</t>
    </rPh>
    <phoneticPr fontId="3"/>
  </si>
  <si>
    <t>住所</t>
    <rPh sb="0" eb="2">
      <t>ジュウショ</t>
    </rPh>
    <phoneticPr fontId="3"/>
  </si>
  <si>
    <t>支店・営業所</t>
    <rPh sb="0" eb="2">
      <t>シテン</t>
    </rPh>
    <rPh sb="3" eb="5">
      <t>エイギョウ</t>
    </rPh>
    <rPh sb="5" eb="6">
      <t>ショ</t>
    </rPh>
    <phoneticPr fontId="3"/>
  </si>
  <si>
    <t>会社名</t>
    <rPh sb="0" eb="3">
      <t>カイシャメイ</t>
    </rPh>
    <phoneticPr fontId="3"/>
  </si>
  <si>
    <t>FAX</t>
    <phoneticPr fontId="3"/>
  </si>
  <si>
    <t>商品名・団体名</t>
    <rPh sb="0" eb="3">
      <t>ショウヒンメイ</t>
    </rPh>
    <rPh sb="4" eb="6">
      <t>ダンタイ</t>
    </rPh>
    <rPh sb="6" eb="7">
      <t>メイ</t>
    </rPh>
    <phoneticPr fontId="3"/>
  </si>
  <si>
    <t>【備考】</t>
  </si>
  <si>
    <t>分</t>
    <rPh sb="0" eb="1">
      <t>フン</t>
    </rPh>
    <phoneticPr fontId="3"/>
  </si>
  <si>
    <t>～</t>
    <phoneticPr fontId="3"/>
  </si>
  <si>
    <t>　③</t>
    <phoneticPr fontId="3"/>
  </si>
  <si>
    <t>滞在時間</t>
    <rPh sb="0" eb="2">
      <t>タイザイ</t>
    </rPh>
    <rPh sb="2" eb="4">
      <t>ジカン</t>
    </rPh>
    <phoneticPr fontId="3"/>
  </si>
  <si>
    <t>～</t>
    <phoneticPr fontId="3"/>
  </si>
  <si>
    <t>　⑤</t>
    <phoneticPr fontId="3"/>
  </si>
  <si>
    <t>　④</t>
    <phoneticPr fontId="3"/>
  </si>
  <si>
    <t>　②</t>
    <phoneticPr fontId="3"/>
  </si>
  <si>
    <t>　①</t>
    <phoneticPr fontId="3"/>
  </si>
  <si>
    <t>滞在箇所</t>
    <phoneticPr fontId="3"/>
  </si>
  <si>
    <t>名</t>
    <rPh sb="0" eb="1">
      <t>メイ</t>
    </rPh>
    <phoneticPr fontId="3"/>
  </si>
  <si>
    <t>／</t>
    <phoneticPr fontId="3"/>
  </si>
  <si>
    <t>／</t>
    <phoneticPr fontId="3"/>
  </si>
  <si>
    <t>合計</t>
    <rPh sb="0" eb="2">
      <t>ゴウケイ</t>
    </rPh>
    <phoneticPr fontId="3"/>
  </si>
  <si>
    <t>／</t>
    <phoneticPr fontId="3"/>
  </si>
  <si>
    <t>受理番号</t>
    <rPh sb="0" eb="2">
      <t>ジュリ</t>
    </rPh>
    <rPh sb="2" eb="4">
      <t>バンゴウ</t>
    </rPh>
    <phoneticPr fontId="3"/>
  </si>
  <si>
    <t>〒</t>
    <phoneticPr fontId="2"/>
  </si>
  <si>
    <t>中津耶馬渓観光協会 会長　あて</t>
    <rPh sb="0" eb="2">
      <t>ナカツ</t>
    </rPh>
    <rPh sb="2" eb="5">
      <t>ヤバケイ</t>
    </rPh>
    <rPh sb="5" eb="7">
      <t>カンコウ</t>
    </rPh>
    <rPh sb="7" eb="9">
      <t>キョウカイ</t>
    </rPh>
    <rPh sb="10" eb="12">
      <t>カイチョウ</t>
    </rPh>
    <phoneticPr fontId="3"/>
  </si>
  <si>
    <t>令和３年度　中津耶馬渓観光協会ツアー誘客助成金交付申請書</t>
    <rPh sb="0" eb="2">
      <t>レイワ</t>
    </rPh>
    <rPh sb="3" eb="5">
      <t>ネンド</t>
    </rPh>
    <rPh sb="4" eb="5">
      <t>ド</t>
    </rPh>
    <rPh sb="6" eb="8">
      <t>ナカツ</t>
    </rPh>
    <rPh sb="7" eb="8">
      <t>ヘイネンド</t>
    </rPh>
    <rPh sb="8" eb="11">
      <t>ヤバケイ</t>
    </rPh>
    <rPh sb="11" eb="13">
      <t>カンコウ</t>
    </rPh>
    <rPh sb="13" eb="15">
      <t>キョウカイ</t>
    </rPh>
    <rPh sb="18" eb="20">
      <t>ユウキャク</t>
    </rPh>
    <rPh sb="20" eb="23">
      <t>ジョセイキン</t>
    </rPh>
    <rPh sb="23" eb="25">
      <t>コウフ</t>
    </rPh>
    <rPh sb="25" eb="28">
      <t>シンセイショ</t>
    </rPh>
    <phoneticPr fontId="3"/>
  </si>
  <si>
    <t>（様式１）</t>
    <rPh sb="1" eb="3">
      <t>ヨウシキ</t>
    </rPh>
    <phoneticPr fontId="3"/>
  </si>
  <si>
    <t>令和　　　　　年　　　　　月　　　　　日</t>
    <rPh sb="0" eb="2">
      <t>レイワ</t>
    </rPh>
    <rPh sb="7" eb="8">
      <t>ネン</t>
    </rPh>
    <rPh sb="13" eb="14">
      <t>ガツ</t>
    </rPh>
    <rPh sb="19" eb="20">
      <t>ニチ</t>
    </rPh>
    <phoneticPr fontId="2"/>
  </si>
  <si>
    <t>：</t>
    <phoneticPr fontId="3"/>
  </si>
  <si>
    <t>：</t>
    <phoneticPr fontId="3"/>
  </si>
  <si>
    <t>名</t>
    <rPh sb="0" eb="1">
      <t>メイ</t>
    </rPh>
    <phoneticPr fontId="2"/>
  </si>
  <si>
    <t>本</t>
    <rPh sb="0" eb="1">
      <t>ホン</t>
    </rPh>
    <phoneticPr fontId="2"/>
  </si>
  <si>
    <t>円</t>
    <rPh sb="0" eb="1">
      <t>エン</t>
    </rPh>
    <phoneticPr fontId="2"/>
  </si>
  <si>
    <t>×</t>
    <phoneticPr fontId="2"/>
  </si>
  <si>
    <t>＝</t>
    <phoneticPr fontId="2"/>
  </si>
  <si>
    <t>+　宿泊施設</t>
    <rPh sb="2" eb="4">
      <t>シュクハク</t>
    </rPh>
    <rPh sb="4" eb="6">
      <t>シセツ</t>
    </rPh>
    <phoneticPr fontId="3"/>
  </si>
  <si>
    <t>+　食事処</t>
    <rPh sb="2" eb="5">
      <t>ショクジドコロ</t>
    </rPh>
    <phoneticPr fontId="2"/>
  </si>
  <si>
    <t>+　レンタサイクル</t>
    <phoneticPr fontId="2"/>
  </si>
  <si>
    <t>観光箇所
２箇所</t>
    <rPh sb="0" eb="2">
      <t>カンコウ</t>
    </rPh>
    <rPh sb="2" eb="4">
      <t>カショ</t>
    </rPh>
    <rPh sb="7" eb="9">
      <t>カショ</t>
    </rPh>
    <phoneticPr fontId="3"/>
  </si>
  <si>
    <t>※提出はＦＡＸ（０９７９－６４－６６１１）またはＥメール（info@nakatsuyaba.com）にて送信下さい、原本は必要ありません。</t>
    <rPh sb="1" eb="3">
      <t>テイシュツ</t>
    </rPh>
    <rPh sb="52" eb="54">
      <t>ソウシン</t>
    </rPh>
    <rPh sb="54" eb="55">
      <t>クダ</t>
    </rPh>
    <rPh sb="58" eb="60">
      <t>ゲンポン</t>
    </rPh>
    <rPh sb="61" eb="63">
      <t>ヒツヨウ</t>
    </rPh>
    <phoneticPr fontId="3"/>
  </si>
  <si>
    <t>(株)△△△△△△旅行社</t>
    <phoneticPr fontId="2"/>
  </si>
  <si>
    <t>△△△支店　国内△課</t>
    <phoneticPr fontId="2"/>
  </si>
  <si>
    <t>〒△△△-△△△△</t>
    <phoneticPr fontId="2"/>
  </si>
  <si>
    <t>△△△県△△△市△△△区△△△△-△△-△△</t>
    <phoneticPr fontId="2"/>
  </si>
  <si>
    <t>△△△　　△△△</t>
    <phoneticPr fontId="2"/>
  </si>
  <si>
    <t>△△△-△△△-△△△△</t>
    <phoneticPr fontId="2"/>
  </si>
  <si>
    <t>△△△-△△△-△△△△</t>
    <phoneticPr fontId="2"/>
  </si>
  <si>
    <t>△△△△△＠△△△．△△△</t>
    <phoneticPr fontId="2"/>
  </si>
  <si>
    <r>
      <t>　①</t>
    </r>
    <r>
      <rPr>
        <sz val="11"/>
        <color rgb="FFFF0000"/>
        <rFont val="ＭＳ Ｐゴシック"/>
        <family val="3"/>
        <charset val="128"/>
        <scheme val="minor"/>
      </rPr>
      <t>こがね山荘（宿泊）</t>
    </r>
    <phoneticPr fontId="3"/>
  </si>
  <si>
    <r>
      <t>　②</t>
    </r>
    <r>
      <rPr>
        <sz val="11"/>
        <color rgb="FFFF0000"/>
        <rFont val="ＭＳ Ｐゴシック"/>
        <family val="3"/>
        <charset val="128"/>
        <scheme val="minor"/>
      </rPr>
      <t>中津城</t>
    </r>
    <phoneticPr fontId="3"/>
  </si>
  <si>
    <r>
      <t>　③</t>
    </r>
    <r>
      <rPr>
        <sz val="11"/>
        <color rgb="FFFF0000"/>
        <rFont val="ＭＳ Ｐゴシック"/>
        <family val="3"/>
        <charset val="128"/>
        <scheme val="minor"/>
      </rPr>
      <t>福沢諭吉記念館・寺町散策</t>
    </r>
    <phoneticPr fontId="3"/>
  </si>
  <si>
    <r>
      <t>　④</t>
    </r>
    <r>
      <rPr>
        <sz val="11"/>
        <color rgb="FFFF0000"/>
        <rFont val="ＭＳ Ｐゴシック"/>
        <family val="3"/>
        <charset val="128"/>
        <scheme val="minor"/>
      </rPr>
      <t>筑紫亭</t>
    </r>
    <phoneticPr fontId="3"/>
  </si>
  <si>
    <t>△△△会社　社員旅行　１班、２班</t>
    <rPh sb="6" eb="8">
      <t>シャイン</t>
    </rPh>
    <rPh sb="8" eb="10">
      <t>リョコウ</t>
    </rPh>
    <rPh sb="12" eb="13">
      <t>ハン</t>
    </rPh>
    <rPh sb="15" eb="16">
      <t>ハン</t>
    </rPh>
    <phoneticPr fontId="2"/>
  </si>
  <si>
    <t>4/3</t>
    <phoneticPr fontId="3"/>
  </si>
  <si>
    <t>4/9</t>
    <phoneticPr fontId="3"/>
  </si>
  <si>
    <t>催行予定本数</t>
    <rPh sb="0" eb="2">
      <t>サイコウ</t>
    </rPh>
    <rPh sb="2" eb="4">
      <t>ヨテイ</t>
    </rPh>
    <rPh sb="4" eb="6">
      <t>ホンスウ</t>
    </rPh>
    <phoneticPr fontId="3"/>
  </si>
  <si>
    <t>催行予定人数</t>
    <rPh sb="0" eb="2">
      <t>サイコウ</t>
    </rPh>
    <rPh sb="2" eb="4">
      <t>ヨテイ</t>
    </rPh>
    <rPh sb="4" eb="6">
      <t>ニンズウ</t>
    </rPh>
    <phoneticPr fontId="3"/>
  </si>
  <si>
    <t>※この申請書は、催行日の前日までに提出して下さい。</t>
    <rPh sb="8" eb="10">
      <t>サイコウ</t>
    </rPh>
    <rPh sb="10" eb="11">
      <t>ビ</t>
    </rPh>
    <rPh sb="12" eb="14">
      <t>ゼンジツ</t>
    </rPh>
    <phoneticPr fontId="3"/>
  </si>
  <si>
    <r>
      <t>催行予定日
※</t>
    </r>
    <r>
      <rPr>
        <sz val="9"/>
        <color indexed="8"/>
        <rFont val="ＭＳ Ｐゴシック"/>
        <family val="3"/>
        <charset val="128"/>
      </rPr>
      <t>中津市への立ち寄り日を記入して下さい</t>
    </r>
    <rPh sb="0" eb="2">
      <t>サイコウ</t>
    </rPh>
    <rPh sb="2" eb="4">
      <t>ヨテイ</t>
    </rPh>
    <rPh sb="4" eb="5">
      <t>ビ</t>
    </rPh>
    <rPh sb="8" eb="11">
      <t>ナカツシ</t>
    </rPh>
    <rPh sb="13" eb="14">
      <t>タ</t>
    </rPh>
    <rPh sb="15" eb="16">
      <t>ヨ</t>
    </rPh>
    <rPh sb="17" eb="18">
      <t>ビ</t>
    </rPh>
    <rPh sb="19" eb="21">
      <t>キニュウ</t>
    </rPh>
    <rPh sb="23" eb="24">
      <t>クダ</t>
    </rPh>
    <phoneticPr fontId="3"/>
  </si>
  <si>
    <t>滞在予定箇所
※観光箇所食事処宿泊施設サイクリング施設　等　　　　　　</t>
    <rPh sb="0" eb="2">
      <t>タイザイ</t>
    </rPh>
    <rPh sb="2" eb="4">
      <t>ヨテイ</t>
    </rPh>
    <rPh sb="4" eb="6">
      <t>カショ</t>
    </rPh>
    <rPh sb="11" eb="13">
      <t>カンコウ</t>
    </rPh>
    <rPh sb="13" eb="15">
      <t>カショ</t>
    </rPh>
    <rPh sb="15" eb="18">
      <t>ショクジドコロ</t>
    </rPh>
    <rPh sb="18" eb="20">
      <t>シュクハク</t>
    </rPh>
    <rPh sb="20" eb="22">
      <t>シセツ</t>
    </rPh>
    <rPh sb="28" eb="30">
      <t>シセツ</t>
    </rPh>
    <rPh sb="31" eb="32">
      <t>トウ</t>
    </rPh>
    <phoneticPr fontId="3"/>
  </si>
  <si>
    <r>
      <t>令和　　　　</t>
    </r>
    <r>
      <rPr>
        <sz val="11"/>
        <color rgb="FFFF0000"/>
        <rFont val="ＭＳ Ｐゴシック"/>
        <family val="3"/>
        <charset val="128"/>
        <scheme val="minor"/>
      </rPr>
      <t>３</t>
    </r>
    <r>
      <rPr>
        <sz val="11"/>
        <rFont val="ＭＳ Ｐゴシック"/>
        <family val="3"/>
        <charset val="128"/>
        <scheme val="minor"/>
      </rPr>
      <t>　年　　　　</t>
    </r>
    <r>
      <rPr>
        <sz val="11"/>
        <color rgb="FFFF0000"/>
        <rFont val="ＭＳ Ｐゴシック"/>
        <family val="3"/>
        <charset val="128"/>
        <scheme val="minor"/>
      </rPr>
      <t>４</t>
    </r>
    <r>
      <rPr>
        <sz val="11"/>
        <rFont val="ＭＳ Ｐゴシック"/>
        <family val="3"/>
        <charset val="128"/>
        <scheme val="minor"/>
      </rPr>
      <t>　月　　　</t>
    </r>
    <r>
      <rPr>
        <sz val="11"/>
        <color rgb="FFFF0000"/>
        <rFont val="ＭＳ Ｐゴシック"/>
        <family val="3"/>
        <charset val="128"/>
        <scheme val="minor"/>
      </rPr>
      <t>2</t>
    </r>
    <r>
      <rPr>
        <sz val="11"/>
        <rFont val="ＭＳ Ｐゴシック"/>
        <family val="3"/>
        <charset val="128"/>
        <scheme val="minor"/>
      </rPr>
      <t>　　日</t>
    </r>
    <rPh sb="0" eb="2">
      <t>レイワ</t>
    </rPh>
    <rPh sb="8" eb="9">
      <t>ネン</t>
    </rPh>
    <rPh sb="15" eb="16">
      <t>ガツ</t>
    </rPh>
    <rPh sb="22" eb="23">
      <t>ニチ</t>
    </rPh>
    <phoneticPr fontId="2"/>
  </si>
  <si>
    <t>2</t>
    <phoneticPr fontId="2"/>
  </si>
  <si>
    <t>申請予定額</t>
    <rPh sb="0" eb="2">
      <t>シンセイ</t>
    </rPh>
    <rPh sb="2" eb="4">
      <t>ヨテイ</t>
    </rPh>
    <rPh sb="4" eb="5">
      <t>ガク</t>
    </rPh>
    <phoneticPr fontId="3"/>
  </si>
  <si>
    <t>（様式２）</t>
    <rPh sb="1" eb="3">
      <t>ヨウシキ</t>
    </rPh>
    <phoneticPr fontId="3"/>
  </si>
  <si>
    <t>令和３年度　中津耶馬渓観光協会ツアー誘客助成金交付実績報告書</t>
    <rPh sb="0" eb="2">
      <t>レイワ</t>
    </rPh>
    <rPh sb="3" eb="5">
      <t>ネンド</t>
    </rPh>
    <rPh sb="4" eb="5">
      <t>ド</t>
    </rPh>
    <rPh sb="6" eb="8">
      <t>ナカツ</t>
    </rPh>
    <rPh sb="7" eb="8">
      <t>ヘイネンド</t>
    </rPh>
    <rPh sb="8" eb="11">
      <t>ヤバケイ</t>
    </rPh>
    <rPh sb="11" eb="13">
      <t>カンコウ</t>
    </rPh>
    <rPh sb="13" eb="15">
      <t>キョウカイ</t>
    </rPh>
    <rPh sb="18" eb="20">
      <t>ユウキャク</t>
    </rPh>
    <rPh sb="20" eb="23">
      <t>ジョセイキン</t>
    </rPh>
    <rPh sb="23" eb="25">
      <t>コウフ</t>
    </rPh>
    <rPh sb="25" eb="27">
      <t>ジッセキ</t>
    </rPh>
    <rPh sb="27" eb="30">
      <t>ホウコクショ</t>
    </rPh>
    <phoneticPr fontId="3"/>
  </si>
  <si>
    <t>滞在箇所
※観光箇所食事処宿泊施設サイクリング施設　等　　　　　　</t>
    <rPh sb="0" eb="2">
      <t>タイザイ</t>
    </rPh>
    <rPh sb="2" eb="4">
      <t>カショ</t>
    </rPh>
    <rPh sb="9" eb="11">
      <t>カンコウ</t>
    </rPh>
    <rPh sb="11" eb="13">
      <t>カショ</t>
    </rPh>
    <rPh sb="13" eb="16">
      <t>ショクジドコロ</t>
    </rPh>
    <rPh sb="16" eb="18">
      <t>シュクハク</t>
    </rPh>
    <rPh sb="18" eb="20">
      <t>シセツ</t>
    </rPh>
    <rPh sb="26" eb="28">
      <t>シセツ</t>
    </rPh>
    <rPh sb="29" eb="30">
      <t>トウ</t>
    </rPh>
    <phoneticPr fontId="3"/>
  </si>
  <si>
    <t>催行本数</t>
    <rPh sb="0" eb="2">
      <t>サイコウ</t>
    </rPh>
    <rPh sb="2" eb="4">
      <t>ホンスウ</t>
    </rPh>
    <phoneticPr fontId="3"/>
  </si>
  <si>
    <t>催行人数</t>
    <rPh sb="0" eb="2">
      <t>サイコウ</t>
    </rPh>
    <rPh sb="2" eb="4">
      <t>ニンズウ</t>
    </rPh>
    <phoneticPr fontId="3"/>
  </si>
  <si>
    <t>申請額</t>
    <rPh sb="0" eb="2">
      <t>シンセイ</t>
    </rPh>
    <rPh sb="2" eb="3">
      <t>ガク</t>
    </rPh>
    <phoneticPr fontId="3"/>
  </si>
  <si>
    <t>※この実績報告書は、ツアー実施後１ヶ月以内に提出して下さい。</t>
    <rPh sb="3" eb="5">
      <t>ジッセキ</t>
    </rPh>
    <rPh sb="5" eb="8">
      <t>ホウコクショ</t>
    </rPh>
    <rPh sb="18" eb="19">
      <t>ゲツ</t>
    </rPh>
    <rPh sb="19" eb="21">
      <t>イナイ</t>
    </rPh>
    <phoneticPr fontId="3"/>
  </si>
  <si>
    <t>※通知された受理番号を記入して下さい。</t>
    <rPh sb="1" eb="3">
      <t>ツウチ</t>
    </rPh>
    <rPh sb="6" eb="8">
      <t>ジュリ</t>
    </rPh>
    <rPh sb="8" eb="10">
      <t>バンゴウ</t>
    </rPh>
    <rPh sb="11" eb="13">
      <t>キニュウ</t>
    </rPh>
    <rPh sb="15" eb="16">
      <t>クダ</t>
    </rPh>
    <phoneticPr fontId="3"/>
  </si>
  <si>
    <t>※観光箇所、食事処、サイクリング施設、宿泊施設が</t>
    <rPh sb="1" eb="3">
      <t>カンコウ</t>
    </rPh>
    <rPh sb="3" eb="5">
      <t>カショ</t>
    </rPh>
    <rPh sb="6" eb="8">
      <t>ショクジ</t>
    </rPh>
    <rPh sb="8" eb="9">
      <t>ドコロ</t>
    </rPh>
    <rPh sb="16" eb="18">
      <t>シセツ</t>
    </rPh>
    <rPh sb="19" eb="21">
      <t>シュクハク</t>
    </rPh>
    <rPh sb="21" eb="23">
      <t>シセツ</t>
    </rPh>
    <phoneticPr fontId="3"/>
  </si>
  <si>
    <t>　　記載されている行程表（パンフレット等可）を提出して下さい。</t>
    <rPh sb="9" eb="12">
      <t>コウテイヒョウ</t>
    </rPh>
    <rPh sb="19" eb="20">
      <t>トウ</t>
    </rPh>
    <rPh sb="20" eb="21">
      <t>カ</t>
    </rPh>
    <rPh sb="23" eb="25">
      <t>テイシュツ</t>
    </rPh>
    <rPh sb="27" eb="28">
      <t>クダ</t>
    </rPh>
    <phoneticPr fontId="3"/>
  </si>
  <si>
    <t>※催行毎の人数の確認できる、観光箇所、食事処、サイクリング施設、宿泊された場合は宿泊施設の領収書、</t>
    <rPh sb="1" eb="3">
      <t>サイコウ</t>
    </rPh>
    <rPh sb="3" eb="4">
      <t>ゴト</t>
    </rPh>
    <rPh sb="5" eb="7">
      <t>ニンズウ</t>
    </rPh>
    <rPh sb="8" eb="10">
      <t>カクニン</t>
    </rPh>
    <rPh sb="14" eb="16">
      <t>カンコウ</t>
    </rPh>
    <rPh sb="16" eb="18">
      <t>カショ</t>
    </rPh>
    <rPh sb="19" eb="21">
      <t>ショクジ</t>
    </rPh>
    <rPh sb="21" eb="22">
      <t>ドコロ</t>
    </rPh>
    <rPh sb="29" eb="31">
      <t>シセツ</t>
    </rPh>
    <rPh sb="32" eb="34">
      <t>シュクハク</t>
    </rPh>
    <rPh sb="37" eb="39">
      <t>バアイ</t>
    </rPh>
    <rPh sb="40" eb="42">
      <t>シュクハク</t>
    </rPh>
    <rPh sb="42" eb="44">
      <t>シセツ</t>
    </rPh>
    <rPh sb="45" eb="48">
      <t>リョウシュウショ</t>
    </rPh>
    <phoneticPr fontId="3"/>
  </si>
  <si>
    <t>　 又は、請求書の写しを併せて提出して下さい。</t>
    <rPh sb="2" eb="3">
      <t>マタ</t>
    </rPh>
    <rPh sb="5" eb="8">
      <t>セイキュウショ</t>
    </rPh>
    <rPh sb="9" eb="10">
      <t>ウツ</t>
    </rPh>
    <phoneticPr fontId="3"/>
  </si>
  <si>
    <t>令和　　　　　年　　　　　月　　　　　日</t>
    <rPh sb="0" eb="2">
      <t>レイワ</t>
    </rPh>
    <rPh sb="7" eb="8">
      <t>ネン</t>
    </rPh>
    <rPh sb="13" eb="14">
      <t>ガツ</t>
    </rPh>
    <rPh sb="19" eb="20">
      <t>ニチ</t>
    </rPh>
    <phoneticPr fontId="26"/>
  </si>
  <si>
    <t>〒</t>
    <phoneticPr fontId="26"/>
  </si>
  <si>
    <r>
      <t>催行日
※</t>
    </r>
    <r>
      <rPr>
        <sz val="9"/>
        <color rgb="FF000000"/>
        <rFont val="ＭＳ Ｐゴシック"/>
        <family val="3"/>
        <charset val="128"/>
      </rPr>
      <t>中津市への立ち寄り日を記入して下さい</t>
    </r>
    <rPh sb="0" eb="2">
      <t>サイコウ</t>
    </rPh>
    <rPh sb="2" eb="3">
      <t>ビ</t>
    </rPh>
    <rPh sb="6" eb="9">
      <t>ナカツシ</t>
    </rPh>
    <rPh sb="11" eb="12">
      <t>タ</t>
    </rPh>
    <rPh sb="13" eb="14">
      <t>ヨ</t>
    </rPh>
    <rPh sb="15" eb="16">
      <t>ビ</t>
    </rPh>
    <rPh sb="17" eb="19">
      <t>キニュウ</t>
    </rPh>
    <rPh sb="21" eb="22">
      <t>クダ</t>
    </rPh>
    <phoneticPr fontId="3"/>
  </si>
  <si>
    <t>名</t>
    <rPh sb="0" eb="1">
      <t>メイ</t>
    </rPh>
    <phoneticPr fontId="26"/>
  </si>
  <si>
    <t>本</t>
    <rPh sb="0" eb="1">
      <t>ホン</t>
    </rPh>
    <phoneticPr fontId="26"/>
  </si>
  <si>
    <t>×</t>
    <phoneticPr fontId="26"/>
  </si>
  <si>
    <t>＝</t>
    <phoneticPr fontId="26"/>
  </si>
  <si>
    <t>円</t>
    <rPh sb="0" eb="1">
      <t>エン</t>
    </rPh>
    <phoneticPr fontId="26"/>
  </si>
  <si>
    <t>+　食事処</t>
    <rPh sb="2" eb="5">
      <t>ショクジドコロ</t>
    </rPh>
    <phoneticPr fontId="26"/>
  </si>
  <si>
    <t>+　レンタサイクル</t>
    <phoneticPr fontId="26"/>
  </si>
  <si>
    <t>(株)△△△△△△旅行社</t>
    <phoneticPr fontId="26"/>
  </si>
  <si>
    <t>△△△支店　国内△課</t>
    <phoneticPr fontId="26"/>
  </si>
  <si>
    <t>△△△県△△△市△△△区△△△△-△△-△△</t>
    <phoneticPr fontId="26"/>
  </si>
  <si>
    <t>△△△　　△△△</t>
    <phoneticPr fontId="26"/>
  </si>
  <si>
    <t>△△△-△△△-△△△△</t>
    <phoneticPr fontId="26"/>
  </si>
  <si>
    <t>△△△△△＠△△△．△△△</t>
    <phoneticPr fontId="26"/>
  </si>
  <si>
    <t>△△△会社　社員旅行　１班、２班</t>
    <rPh sb="6" eb="8">
      <t>シャイン</t>
    </rPh>
    <rPh sb="8" eb="10">
      <t>リョコウ</t>
    </rPh>
    <rPh sb="12" eb="13">
      <t>ハン</t>
    </rPh>
    <rPh sb="15" eb="16">
      <t>ハン</t>
    </rPh>
    <phoneticPr fontId="26"/>
  </si>
  <si>
    <r>
      <t>　①</t>
    </r>
    <r>
      <rPr>
        <sz val="11"/>
        <color rgb="FFFF0000"/>
        <rFont val="ＭＳ Ｐゴシック"/>
        <family val="3"/>
        <charset val="128"/>
      </rPr>
      <t>こがね山荘（宿泊）</t>
    </r>
    <phoneticPr fontId="3"/>
  </si>
  <si>
    <r>
      <t>　②</t>
    </r>
    <r>
      <rPr>
        <sz val="11"/>
        <color rgb="FFFF0000"/>
        <rFont val="ＭＳ Ｐゴシック"/>
        <family val="3"/>
        <charset val="128"/>
      </rPr>
      <t>中津城</t>
    </r>
    <phoneticPr fontId="3"/>
  </si>
  <si>
    <r>
      <t>　③</t>
    </r>
    <r>
      <rPr>
        <sz val="11"/>
        <color rgb="FFFF0000"/>
        <rFont val="ＭＳ Ｐゴシック"/>
        <family val="3"/>
        <charset val="128"/>
      </rPr>
      <t>福沢諭吉記念館・寺町散策</t>
    </r>
    <phoneticPr fontId="3"/>
  </si>
  <si>
    <r>
      <t>　④</t>
    </r>
    <r>
      <rPr>
        <sz val="11"/>
        <color rgb="FFFF0000"/>
        <rFont val="ＭＳ Ｐゴシック"/>
        <family val="3"/>
        <charset val="128"/>
      </rPr>
      <t>筑紫亭</t>
    </r>
    <phoneticPr fontId="3"/>
  </si>
  <si>
    <t>1</t>
    <phoneticPr fontId="26"/>
  </si>
  <si>
    <r>
      <t>令和　　　　</t>
    </r>
    <r>
      <rPr>
        <sz val="11"/>
        <color rgb="FFFF0000"/>
        <rFont val="ＭＳ Ｐゴシック"/>
        <family val="3"/>
        <charset val="128"/>
      </rPr>
      <t>３</t>
    </r>
    <r>
      <rPr>
        <sz val="11"/>
        <rFont val="ＭＳ Ｐゴシック"/>
        <family val="3"/>
        <charset val="128"/>
      </rPr>
      <t>　年　　　　</t>
    </r>
    <r>
      <rPr>
        <sz val="11"/>
        <color rgb="FFFF0000"/>
        <rFont val="ＭＳ Ｐゴシック"/>
        <family val="3"/>
        <charset val="128"/>
      </rPr>
      <t>４</t>
    </r>
    <r>
      <rPr>
        <sz val="11"/>
        <rFont val="ＭＳ Ｐゴシック"/>
        <family val="3"/>
        <charset val="128"/>
      </rPr>
      <t>　月　　　</t>
    </r>
    <r>
      <rPr>
        <sz val="11"/>
        <color rgb="FFFF0000"/>
        <rFont val="ＭＳ Ｐゴシック"/>
        <family val="3"/>
        <charset val="128"/>
      </rPr>
      <t>１1</t>
    </r>
    <r>
      <rPr>
        <sz val="11"/>
        <rFont val="ＭＳ Ｐゴシック"/>
        <family val="3"/>
        <charset val="128"/>
      </rPr>
      <t>　　日</t>
    </r>
    <rPh sb="0" eb="2">
      <t>レイワ</t>
    </rPh>
    <rPh sb="8" eb="9">
      <t>ネン</t>
    </rPh>
    <rPh sb="15" eb="16">
      <t>ガツ</t>
    </rPh>
    <rPh sb="23" eb="2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</si>
</sst>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b/>
      <sz val="12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2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sz val="9"/>
      <color rgb="FF000000"/>
      <name val="ＭＳ Ｐゴシック"/>
      <family val="2"/>
      <charset val="128"/>
    </font>
    <font>
      <sz val="12"/>
      <color rgb="FF000000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sz val="14"/>
      <color rgb="FF00000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31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7" fillId="2" borderId="23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15" fillId="2" borderId="23" xfId="0" applyNumberFormat="1" applyFont="1" applyFill="1" applyBorder="1" applyAlignment="1">
      <alignment horizontal="center" vertical="center"/>
    </xf>
    <xf numFmtId="49" fontId="15" fillId="2" borderId="2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16" fillId="0" borderId="22" xfId="1" applyFont="1" applyBorder="1" applyAlignment="1">
      <alignment vertical="center"/>
    </xf>
    <xf numFmtId="38" fontId="16" fillId="0" borderId="0" xfId="1" applyFont="1" applyBorder="1" applyAlignment="1">
      <alignment vertical="center" wrapText="1" justifyLastLine="1"/>
    </xf>
    <xf numFmtId="38" fontId="16" fillId="0" borderId="15" xfId="1" applyFont="1" applyBorder="1" applyAlignment="1">
      <alignment vertical="center" wrapText="1" justifyLastLine="1"/>
    </xf>
    <xf numFmtId="38" fontId="16" fillId="0" borderId="22" xfId="1" applyFont="1" applyBorder="1" applyAlignment="1">
      <alignment vertical="center" justifyLastLine="1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 wrapText="1"/>
    </xf>
    <xf numFmtId="38" fontId="16" fillId="0" borderId="0" xfId="1" applyFont="1" applyBorder="1" applyAlignment="1">
      <alignment vertical="center"/>
    </xf>
    <xf numFmtId="49" fontId="16" fillId="0" borderId="27" xfId="0" applyNumberFormat="1" applyFont="1" applyBorder="1" applyAlignment="1">
      <alignment horizontal="center" vertical="center" wrapText="1"/>
    </xf>
    <xf numFmtId="38" fontId="16" fillId="0" borderId="15" xfId="1" applyFont="1" applyBorder="1" applyAlignment="1">
      <alignment vertical="center"/>
    </xf>
    <xf numFmtId="49" fontId="16" fillId="0" borderId="13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49" fontId="16" fillId="2" borderId="12" xfId="0" applyNumberFormat="1" applyFont="1" applyFill="1" applyBorder="1" applyAlignment="1">
      <alignment horizontal="center" vertical="center"/>
    </xf>
    <xf numFmtId="0" fontId="19" fillId="2" borderId="32" xfId="0" applyNumberFormat="1" applyFont="1" applyFill="1" applyBorder="1" applyAlignment="1">
      <alignment horizontal="center" vertical="center"/>
    </xf>
    <xf numFmtId="49" fontId="19" fillId="2" borderId="20" xfId="0" applyNumberFormat="1" applyFont="1" applyFill="1" applyBorder="1" applyAlignment="1">
      <alignment horizontal="center" vertical="center"/>
    </xf>
    <xf numFmtId="0" fontId="19" fillId="2" borderId="33" xfId="0" applyNumberFormat="1" applyFont="1" applyFill="1" applyBorder="1" applyAlignment="1">
      <alignment horizontal="center" vertical="center"/>
    </xf>
    <xf numFmtId="49" fontId="19" fillId="2" borderId="17" xfId="0" applyNumberFormat="1" applyFont="1" applyFill="1" applyBorder="1" applyAlignment="1">
      <alignment horizontal="center" vertical="center"/>
    </xf>
    <xf numFmtId="0" fontId="19" fillId="2" borderId="34" xfId="0" applyNumberFormat="1" applyFont="1" applyFill="1" applyBorder="1" applyAlignment="1">
      <alignment horizontal="center" vertical="center"/>
    </xf>
    <xf numFmtId="49" fontId="19" fillId="2" borderId="13" xfId="0" applyNumberFormat="1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32" xfId="0" applyNumberFormat="1" applyFont="1" applyFill="1" applyBorder="1" applyAlignment="1">
      <alignment horizontal="center" vertical="center"/>
    </xf>
    <xf numFmtId="0" fontId="22" fillId="2" borderId="33" xfId="0" applyNumberFormat="1" applyFont="1" applyFill="1" applyBorder="1" applyAlignment="1">
      <alignment horizontal="center" vertical="center"/>
    </xf>
    <xf numFmtId="38" fontId="22" fillId="0" borderId="22" xfId="1" applyFont="1" applyBorder="1" applyAlignment="1">
      <alignment vertical="center" justifyLastLine="1"/>
    </xf>
    <xf numFmtId="38" fontId="22" fillId="0" borderId="22" xfId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8" fillId="0" borderId="2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23" fillId="3" borderId="22" xfId="0" applyFont="1" applyFill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/>
    </xf>
    <xf numFmtId="0" fontId="33" fillId="3" borderId="20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34" fillId="3" borderId="18" xfId="0" applyFont="1" applyFill="1" applyBorder="1" applyAlignment="1">
      <alignment horizontal="center" vertical="center"/>
    </xf>
    <xf numFmtId="0" fontId="34" fillId="3" borderId="17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34" fillId="3" borderId="14" xfId="0" applyFont="1" applyFill="1" applyBorder="1" applyAlignment="1">
      <alignment horizontal="center" vertical="center"/>
    </xf>
    <xf numFmtId="0" fontId="34" fillId="3" borderId="13" xfId="0" applyFont="1" applyFill="1" applyBorder="1" applyAlignment="1">
      <alignment horizontal="center" vertical="center"/>
    </xf>
    <xf numFmtId="49" fontId="32" fillId="3" borderId="23" xfId="0" applyNumberFormat="1" applyFont="1" applyFill="1" applyBorder="1" applyAlignment="1">
      <alignment horizontal="center" vertical="center"/>
    </xf>
    <xf numFmtId="0" fontId="34" fillId="3" borderId="32" xfId="0" applyFont="1" applyFill="1" applyBorder="1" applyAlignment="1">
      <alignment horizontal="center" vertical="center"/>
    </xf>
    <xf numFmtId="49" fontId="34" fillId="3" borderId="20" xfId="0" applyNumberFormat="1" applyFont="1" applyFill="1" applyBorder="1" applyAlignment="1">
      <alignment horizontal="center" vertical="center"/>
    </xf>
    <xf numFmtId="49" fontId="27" fillId="3" borderId="21" xfId="0" applyNumberFormat="1" applyFont="1" applyFill="1" applyBorder="1" applyAlignment="1">
      <alignment horizontal="center" vertical="center"/>
    </xf>
    <xf numFmtId="49" fontId="27" fillId="3" borderId="29" xfId="0" applyNumberFormat="1" applyFont="1" applyFill="1" applyBorder="1" applyAlignment="1">
      <alignment horizontal="center" vertical="center"/>
    </xf>
    <xf numFmtId="0" fontId="34" fillId="3" borderId="33" xfId="0" applyFont="1" applyFill="1" applyBorder="1" applyAlignment="1">
      <alignment horizontal="center" vertical="center"/>
    </xf>
    <xf numFmtId="49" fontId="34" fillId="3" borderId="17" xfId="0" applyNumberFormat="1" applyFont="1" applyFill="1" applyBorder="1" applyAlignment="1">
      <alignment horizontal="center" vertical="center"/>
    </xf>
    <xf numFmtId="49" fontId="27" fillId="3" borderId="18" xfId="0" applyNumberFormat="1" applyFont="1" applyFill="1" applyBorder="1" applyAlignment="1">
      <alignment horizontal="center" vertical="center"/>
    </xf>
    <xf numFmtId="0" fontId="34" fillId="3" borderId="34" xfId="0" applyFont="1" applyFill="1" applyBorder="1" applyAlignment="1">
      <alignment horizontal="center" vertical="center"/>
    </xf>
    <xf numFmtId="49" fontId="34" fillId="3" borderId="13" xfId="0" applyNumberFormat="1" applyFont="1" applyFill="1" applyBorder="1" applyAlignment="1">
      <alignment horizontal="center" vertical="center"/>
    </xf>
    <xf numFmtId="49" fontId="36" fillId="3" borderId="12" xfId="0" applyNumberFormat="1" applyFont="1" applyFill="1" applyBorder="1" applyAlignment="1">
      <alignment horizontal="center" vertical="center"/>
    </xf>
    <xf numFmtId="38" fontId="36" fillId="0" borderId="22" xfId="1" applyFont="1" applyFill="1" applyBorder="1" applyAlignment="1">
      <alignment vertical="center"/>
    </xf>
    <xf numFmtId="49" fontId="25" fillId="0" borderId="22" xfId="0" applyNumberFormat="1" applyFont="1" applyBorder="1" applyAlignment="1">
      <alignment horizontal="center" vertical="center"/>
    </xf>
    <xf numFmtId="38" fontId="36" fillId="0" borderId="22" xfId="1" applyFont="1" applyFill="1" applyBorder="1" applyAlignment="1">
      <alignment vertical="center" justifyLastLine="1"/>
    </xf>
    <xf numFmtId="0" fontId="34" fillId="0" borderId="22" xfId="0" applyFont="1" applyBorder="1" applyAlignment="1">
      <alignment horizontal="center" vertical="center"/>
    </xf>
    <xf numFmtId="49" fontId="23" fillId="3" borderId="22" xfId="0" applyNumberFormat="1" applyFont="1" applyFill="1" applyBorder="1" applyAlignment="1">
      <alignment horizontal="center" vertical="center"/>
    </xf>
    <xf numFmtId="49" fontId="36" fillId="0" borderId="20" xfId="0" applyNumberFormat="1" applyFont="1" applyBorder="1" applyAlignment="1">
      <alignment horizontal="center" vertical="center" wrapText="1"/>
    </xf>
    <xf numFmtId="38" fontId="36" fillId="0" borderId="0" xfId="1" applyFont="1" applyFill="1" applyBorder="1" applyAlignment="1">
      <alignment vertical="center" wrapText="1" justifyLastLine="1"/>
    </xf>
    <xf numFmtId="49" fontId="25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49" fontId="23" fillId="3" borderId="0" xfId="0" applyNumberFormat="1" applyFont="1" applyFill="1" applyAlignment="1">
      <alignment horizontal="center" vertical="center"/>
    </xf>
    <xf numFmtId="38" fontId="36" fillId="0" borderId="0" xfId="1" applyFont="1" applyFill="1" applyBorder="1" applyAlignment="1">
      <alignment vertical="center"/>
    </xf>
    <xf numFmtId="49" fontId="36" fillId="0" borderId="27" xfId="0" applyNumberFormat="1" applyFont="1" applyBorder="1" applyAlignment="1">
      <alignment horizontal="center" vertical="center" wrapText="1"/>
    </xf>
    <xf numFmtId="38" fontId="36" fillId="0" borderId="15" xfId="1" applyFont="1" applyFill="1" applyBorder="1" applyAlignment="1">
      <alignment vertical="center" wrapText="1" justifyLastLine="1"/>
    </xf>
    <xf numFmtId="49" fontId="25" fillId="0" borderId="15" xfId="0" applyNumberFormat="1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49" fontId="23" fillId="3" borderId="15" xfId="0" applyNumberFormat="1" applyFont="1" applyFill="1" applyBorder="1" applyAlignment="1">
      <alignment horizontal="center" vertical="center"/>
    </xf>
    <xf numFmtId="38" fontId="36" fillId="0" borderId="15" xfId="1" applyFont="1" applyFill="1" applyBorder="1" applyAlignment="1">
      <alignment vertical="center"/>
    </xf>
    <xf numFmtId="49" fontId="36" fillId="0" borderId="13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38" fontId="16" fillId="0" borderId="3" xfId="1" applyFont="1" applyBorder="1" applyAlignment="1">
      <alignment horizontal="center" vertical="center"/>
    </xf>
    <xf numFmtId="38" fontId="16" fillId="0" borderId="1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left" vertical="distributed" indent="1"/>
    </xf>
    <xf numFmtId="49" fontId="16" fillId="0" borderId="0" xfId="0" applyNumberFormat="1" applyFont="1" applyBorder="1" applyAlignment="1">
      <alignment horizontal="left" vertical="distributed" wrapText="1" indent="1"/>
    </xf>
    <xf numFmtId="49" fontId="16" fillId="0" borderId="15" xfId="0" applyNumberFormat="1" applyFont="1" applyBorder="1" applyAlignment="1">
      <alignment horizontal="left" vertical="distributed" wrapText="1" indent="1"/>
    </xf>
    <xf numFmtId="0" fontId="19" fillId="2" borderId="18" xfId="0" applyNumberFormat="1" applyFont="1" applyFill="1" applyBorder="1" applyAlignment="1">
      <alignment horizontal="center" vertical="center"/>
    </xf>
    <xf numFmtId="0" fontId="19" fillId="2" borderId="19" xfId="0" applyNumberFormat="1" applyFont="1" applyFill="1" applyBorder="1" applyAlignment="1">
      <alignment horizontal="center" vertical="center"/>
    </xf>
    <xf numFmtId="0" fontId="19" fillId="2" borderId="17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49" fontId="19" fillId="2" borderId="12" xfId="0" applyNumberFormat="1" applyFont="1" applyFill="1" applyBorder="1" applyAlignment="1">
      <alignment horizontal="center" vertical="center"/>
    </xf>
    <xf numFmtId="0" fontId="19" fillId="2" borderId="5" xfId="0" applyNumberFormat="1" applyFont="1" applyFill="1" applyBorder="1" applyAlignment="1">
      <alignment horizontal="center" vertical="center"/>
    </xf>
    <xf numFmtId="0" fontId="19" fillId="2" borderId="7" xfId="0" applyNumberFormat="1" applyFont="1" applyFill="1" applyBorder="1" applyAlignment="1">
      <alignment horizontal="center" vertical="center"/>
    </xf>
    <xf numFmtId="0" fontId="19" fillId="2" borderId="9" xfId="0" applyNumberFormat="1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19" fillId="2" borderId="14" xfId="0" applyNumberFormat="1" applyFont="1" applyFill="1" applyBorder="1" applyAlignment="1">
      <alignment horizontal="center" vertical="center"/>
    </xf>
    <xf numFmtId="0" fontId="19" fillId="2" borderId="15" xfId="0" applyNumberFormat="1" applyFont="1" applyFill="1" applyBorder="1" applyAlignment="1">
      <alignment horizontal="center" vertical="center"/>
    </xf>
    <xf numFmtId="0" fontId="19" fillId="2" borderId="13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20" fillId="2" borderId="21" xfId="0" applyNumberFormat="1" applyFont="1" applyFill="1" applyBorder="1" applyAlignment="1">
      <alignment horizontal="center" vertical="center"/>
    </xf>
    <xf numFmtId="0" fontId="19" fillId="2" borderId="22" xfId="0" applyNumberFormat="1" applyFont="1" applyFill="1" applyBorder="1" applyAlignment="1">
      <alignment horizontal="center" vertical="center"/>
    </xf>
    <xf numFmtId="0" fontId="20" fillId="2" borderId="22" xfId="0" applyNumberFormat="1" applyFont="1" applyFill="1" applyBorder="1" applyAlignment="1">
      <alignment horizontal="center" vertical="center"/>
    </xf>
    <xf numFmtId="0" fontId="19" fillId="2" borderId="20" xfId="0" applyNumberFormat="1" applyFont="1" applyFill="1" applyBorder="1" applyAlignment="1">
      <alignment horizontal="center" vertical="center"/>
    </xf>
    <xf numFmtId="0" fontId="0" fillId="2" borderId="29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38" fontId="22" fillId="0" borderId="3" xfId="1" applyFont="1" applyBorder="1" applyAlignment="1">
      <alignment horizontal="center" vertical="center"/>
    </xf>
    <xf numFmtId="38" fontId="22" fillId="0" borderId="1" xfId="1" applyFont="1" applyBorder="1" applyAlignment="1">
      <alignment horizontal="center" vertical="center"/>
    </xf>
    <xf numFmtId="49" fontId="22" fillId="2" borderId="11" xfId="0" applyNumberFormat="1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/>
    </xf>
    <xf numFmtId="0" fontId="22" fillId="2" borderId="5" xfId="0" applyNumberFormat="1" applyFont="1" applyFill="1" applyBorder="1" applyAlignment="1">
      <alignment horizontal="center" vertical="center"/>
    </xf>
    <xf numFmtId="0" fontId="22" fillId="2" borderId="7" xfId="0" applyNumberFormat="1" applyFont="1" applyFill="1" applyBorder="1" applyAlignment="1">
      <alignment horizontal="center" vertical="center"/>
    </xf>
    <xf numFmtId="0" fontId="22" fillId="2" borderId="9" xfId="0" applyNumberFormat="1" applyFont="1" applyFill="1" applyBorder="1" applyAlignment="1">
      <alignment horizontal="center" vertical="center"/>
    </xf>
    <xf numFmtId="0" fontId="20" fillId="2" borderId="14" xfId="0" applyNumberFormat="1" applyFont="1" applyFill="1" applyBorder="1" applyAlignment="1">
      <alignment horizontal="center" vertical="center"/>
    </xf>
    <xf numFmtId="0" fontId="20" fillId="2" borderId="15" xfId="0" applyNumberFormat="1" applyFont="1" applyFill="1" applyBorder="1" applyAlignment="1">
      <alignment horizontal="center" vertical="center"/>
    </xf>
    <xf numFmtId="20" fontId="21" fillId="2" borderId="21" xfId="0" applyNumberFormat="1" applyFont="1" applyFill="1" applyBorder="1" applyAlignment="1">
      <alignment horizontal="center" vertical="center"/>
    </xf>
    <xf numFmtId="0" fontId="21" fillId="2" borderId="22" xfId="0" applyNumberFormat="1" applyFont="1" applyFill="1" applyBorder="1" applyAlignment="1">
      <alignment horizontal="center" vertical="center"/>
    </xf>
    <xf numFmtId="20" fontId="21" fillId="2" borderId="22" xfId="0" applyNumberFormat="1" applyFont="1" applyFill="1" applyBorder="1" applyAlignment="1">
      <alignment horizontal="center" vertical="center"/>
    </xf>
    <xf numFmtId="0" fontId="21" fillId="2" borderId="2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8" fillId="2" borderId="1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20" fontId="21" fillId="2" borderId="18" xfId="0" applyNumberFormat="1" applyFont="1" applyFill="1" applyBorder="1" applyAlignment="1">
      <alignment horizontal="center" vertical="center"/>
    </xf>
    <xf numFmtId="0" fontId="21" fillId="2" borderId="19" xfId="0" applyNumberFormat="1" applyFont="1" applyFill="1" applyBorder="1" applyAlignment="1">
      <alignment horizontal="center" vertical="center"/>
    </xf>
    <xf numFmtId="20" fontId="21" fillId="2" borderId="19" xfId="0" applyNumberFormat="1" applyFont="1" applyFill="1" applyBorder="1" applyAlignment="1">
      <alignment horizontal="center" vertical="center"/>
    </xf>
    <xf numFmtId="0" fontId="21" fillId="2" borderId="17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38" fontId="36" fillId="0" borderId="3" xfId="1" applyFont="1" applyFill="1" applyBorder="1" applyAlignment="1">
      <alignment horizontal="center" vertical="center"/>
    </xf>
    <xf numFmtId="38" fontId="36" fillId="0" borderId="1" xfId="1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49" fontId="37" fillId="0" borderId="30" xfId="0" applyNumberFormat="1" applyFont="1" applyBorder="1" applyAlignment="1">
      <alignment horizontal="center" vertical="center" wrapText="1"/>
    </xf>
    <xf numFmtId="49" fontId="37" fillId="0" borderId="31" xfId="0" applyNumberFormat="1" applyFont="1" applyBorder="1" applyAlignment="1">
      <alignment horizontal="center" vertical="center" wrapText="1"/>
    </xf>
    <xf numFmtId="49" fontId="37" fillId="0" borderId="25" xfId="0" applyNumberFormat="1" applyFont="1" applyBorder="1" applyAlignment="1">
      <alignment horizontal="center" vertical="center" wrapText="1"/>
    </xf>
    <xf numFmtId="49" fontId="36" fillId="0" borderId="22" xfId="0" applyNumberFormat="1" applyFont="1" applyBorder="1" applyAlignment="1">
      <alignment horizontal="left" vertical="distributed" indent="1"/>
    </xf>
    <xf numFmtId="49" fontId="36" fillId="0" borderId="0" xfId="0" applyNumberFormat="1" applyFont="1" applyAlignment="1">
      <alignment horizontal="left" vertical="distributed" wrapText="1" indent="1"/>
    </xf>
    <xf numFmtId="49" fontId="36" fillId="0" borderId="15" xfId="0" applyNumberFormat="1" applyFont="1" applyBorder="1" applyAlignment="1">
      <alignment horizontal="left" vertical="distributed" wrapText="1" indent="1"/>
    </xf>
    <xf numFmtId="0" fontId="35" fillId="0" borderId="3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49" fontId="34" fillId="3" borderId="3" xfId="0" applyNumberFormat="1" applyFont="1" applyFill="1" applyBorder="1" applyAlignment="1">
      <alignment horizontal="center" vertical="center"/>
    </xf>
    <xf numFmtId="49" fontId="34" fillId="3" borderId="12" xfId="0" applyNumberFormat="1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49" fontId="36" fillId="3" borderId="11" xfId="0" applyNumberFormat="1" applyFont="1" applyFill="1" applyBorder="1" applyAlignment="1">
      <alignment horizontal="center" vertical="center"/>
    </xf>
    <xf numFmtId="49" fontId="36" fillId="3" borderId="1" xfId="0" applyNumberFormat="1" applyFont="1" applyFill="1" applyBorder="1" applyAlignment="1">
      <alignment horizontal="center" vertical="center"/>
    </xf>
    <xf numFmtId="0" fontId="34" fillId="3" borderId="18" xfId="0" applyFont="1" applyFill="1" applyBorder="1" applyAlignment="1">
      <alignment horizontal="center" vertical="center"/>
    </xf>
    <xf numFmtId="0" fontId="34" fillId="3" borderId="19" xfId="0" applyFont="1" applyFill="1" applyBorder="1" applyAlignment="1">
      <alignment horizontal="center" vertical="center"/>
    </xf>
    <xf numFmtId="0" fontId="34" fillId="3" borderId="17" xfId="0" applyFont="1" applyFill="1" applyBorder="1" applyAlignment="1">
      <alignment horizontal="center" vertical="center"/>
    </xf>
    <xf numFmtId="0" fontId="23" fillId="3" borderId="29" xfId="0" applyFont="1" applyFill="1" applyBorder="1" applyAlignment="1">
      <alignment horizontal="left" vertical="center"/>
    </xf>
    <xf numFmtId="0" fontId="23" fillId="3" borderId="19" xfId="0" applyFont="1" applyFill="1" applyBorder="1" applyAlignment="1">
      <alignment horizontal="left" vertical="center"/>
    </xf>
    <xf numFmtId="0" fontId="23" fillId="3" borderId="17" xfId="0" applyFont="1" applyFill="1" applyBorder="1" applyAlignment="1">
      <alignment horizontal="left" vertical="center"/>
    </xf>
    <xf numFmtId="0" fontId="23" fillId="3" borderId="16" xfId="0" applyFont="1" applyFill="1" applyBorder="1" applyAlignment="1">
      <alignment horizontal="left" vertical="center"/>
    </xf>
    <xf numFmtId="0" fontId="23" fillId="3" borderId="15" xfId="0" applyFont="1" applyFill="1" applyBorder="1" applyAlignment="1">
      <alignment horizontal="left" vertical="center"/>
    </xf>
    <xf numFmtId="0" fontId="23" fillId="3" borderId="13" xfId="0" applyFont="1" applyFill="1" applyBorder="1" applyAlignment="1">
      <alignment horizontal="left" vertical="center"/>
    </xf>
    <xf numFmtId="0" fontId="34" fillId="3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34" fillId="3" borderId="13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23" fillId="3" borderId="23" xfId="0" applyFont="1" applyFill="1" applyBorder="1" applyAlignment="1">
      <alignment horizontal="left" vertical="center"/>
    </xf>
    <xf numFmtId="0" fontId="23" fillId="3" borderId="22" xfId="0" applyFont="1" applyFill="1" applyBorder="1" applyAlignment="1">
      <alignment horizontal="left" vertical="center"/>
    </xf>
    <xf numFmtId="0" fontId="23" fillId="3" borderId="20" xfId="0" applyFont="1" applyFill="1" applyBorder="1" applyAlignment="1">
      <alignment horizontal="left" vertical="center"/>
    </xf>
    <xf numFmtId="0" fontId="33" fillId="3" borderId="21" xfId="0" applyFont="1" applyFill="1" applyBorder="1" applyAlignment="1">
      <alignment horizontal="center" vertical="center"/>
    </xf>
    <xf numFmtId="0" fontId="34" fillId="3" borderId="22" xfId="0" applyFont="1" applyFill="1" applyBorder="1" applyAlignment="1">
      <alignment horizontal="center" vertical="center"/>
    </xf>
    <xf numFmtId="0" fontId="33" fillId="3" borderId="22" xfId="0" applyFont="1" applyFill="1" applyBorder="1" applyAlignment="1">
      <alignment horizontal="center" vertical="center"/>
    </xf>
    <xf numFmtId="0" fontId="34" fillId="3" borderId="20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30" fillId="0" borderId="2" xfId="0" applyFont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38" fontId="22" fillId="0" borderId="0" xfId="1" applyFont="1" applyBorder="1" applyAlignment="1">
      <alignment vertical="center" wrapText="1" justifyLastLine="1"/>
    </xf>
    <xf numFmtId="38" fontId="22" fillId="0" borderId="15" xfId="1" applyFont="1" applyBorder="1" applyAlignment="1">
      <alignment vertical="center" wrapText="1" justifyLastLine="1"/>
    </xf>
    <xf numFmtId="38" fontId="22" fillId="0" borderId="0" xfId="1" applyFont="1" applyBorder="1" applyAlignment="1">
      <alignment vertical="center"/>
    </xf>
    <xf numFmtId="38" fontId="22" fillId="0" borderId="15" xfId="1" applyFont="1" applyBorder="1" applyAlignment="1">
      <alignment vertical="center"/>
    </xf>
    <xf numFmtId="0" fontId="22" fillId="2" borderId="21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3</xdr:row>
      <xdr:rowOff>330713</xdr:rowOff>
    </xdr:from>
    <xdr:ext cx="2066925" cy="1078987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80975" y="1292738"/>
          <a:ext cx="2066925" cy="1078987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3400" b="1">
              <a:solidFill>
                <a:srgbClr val="FF0000"/>
              </a:solidFill>
              <a:latin typeface="HGｺﾞｼｯｸE" pitchFamily="49" charset="-128"/>
              <a:ea typeface="HGｺﾞｼｯｸE" pitchFamily="49" charset="-128"/>
            </a:rPr>
            <a:t>記入例</a:t>
          </a:r>
        </a:p>
      </xdr:txBody>
    </xdr:sp>
    <xdr:clientData/>
  </xdr:oneCellAnchor>
  <xdr:twoCellAnchor>
    <xdr:from>
      <xdr:col>5</xdr:col>
      <xdr:colOff>638175</xdr:colOff>
      <xdr:row>17</xdr:row>
      <xdr:rowOff>228600</xdr:rowOff>
    </xdr:from>
    <xdr:to>
      <xdr:col>11</xdr:col>
      <xdr:colOff>295275</xdr:colOff>
      <xdr:row>21</xdr:row>
      <xdr:rowOff>238125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448050" y="6210300"/>
          <a:ext cx="3257550" cy="1685925"/>
        </a:xfrm>
        <a:prstGeom prst="wedgeRoundRectCallout">
          <a:avLst>
            <a:gd name="adj1" fmla="val -81059"/>
            <a:gd name="adj2" fmla="val -1696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57150"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催行予定日ごとに人数をご記入下さい。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endParaRPr kumimoji="1" lang="en-US" altLang="ja-JP" sz="1100"/>
        </a:p>
        <a:p>
          <a:pPr algn="l"/>
          <a:r>
            <a:rPr kumimoji="1" lang="ja-JP" altLang="en-US" sz="1100"/>
            <a:t>人数は、国内・海外旅行者共に 　</a:t>
          </a:r>
          <a:endParaRPr kumimoji="1" lang="en-US" altLang="ja-JP" sz="1100"/>
        </a:p>
        <a:p>
          <a:pPr algn="l"/>
          <a:r>
            <a:rPr kumimoji="1" lang="ja-JP" altLang="en-US" sz="1100"/>
            <a:t>　１０名以上が交付対象です。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</a:t>
          </a: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ドライバー・添乗員は含みません</a:t>
          </a:r>
          <a:r>
            <a:rPr kumimoji="1" lang="ja-JP" altLang="en-US" sz="1100">
              <a:solidFill>
                <a:srgbClr val="FF0000"/>
              </a:solidFill>
            </a:rPr>
            <a:t>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57151</xdr:colOff>
      <xdr:row>22</xdr:row>
      <xdr:rowOff>400050</xdr:rowOff>
    </xdr:from>
    <xdr:to>
      <xdr:col>12</xdr:col>
      <xdr:colOff>676276</xdr:colOff>
      <xdr:row>26</xdr:row>
      <xdr:rowOff>409575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047751" y="8477250"/>
          <a:ext cx="7200900" cy="1685925"/>
        </a:xfrm>
        <a:prstGeom prst="wedgeRoundRectCallout">
          <a:avLst>
            <a:gd name="adj1" fmla="val -19356"/>
            <a:gd name="adj2" fmla="val 47999"/>
            <a:gd name="adj3" fmla="val 16667"/>
          </a:avLst>
        </a:prstGeom>
        <a:noFill/>
        <a:ln w="57150">
          <a:solidFill>
            <a:srgbClr val="FF0000"/>
          </a:solidFill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485775</xdr:colOff>
      <xdr:row>25</xdr:row>
      <xdr:rowOff>123825</xdr:rowOff>
    </xdr:from>
    <xdr:to>
      <xdr:col>9</xdr:col>
      <xdr:colOff>380999</xdr:colOff>
      <xdr:row>29</xdr:row>
      <xdr:rowOff>228600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485775" y="9458325"/>
          <a:ext cx="5276849" cy="1533525"/>
        </a:xfrm>
        <a:prstGeom prst="wedgeRoundRectCallout">
          <a:avLst>
            <a:gd name="adj1" fmla="val 38607"/>
            <a:gd name="adj2" fmla="val -85362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57150"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ja-JP" altLang="en-US" sz="1100">
              <a:solidFill>
                <a:srgbClr val="FF0000"/>
              </a:solidFill>
            </a:rPr>
            <a:t>観光箇所２箇所</a:t>
          </a:r>
          <a:r>
            <a:rPr kumimoji="1" lang="en-US" altLang="ja-JP" sz="1100">
              <a:solidFill>
                <a:srgbClr val="FF0000"/>
              </a:solidFill>
            </a:rPr>
            <a:t>+</a:t>
          </a:r>
          <a:r>
            <a:rPr kumimoji="1" lang="ja-JP" altLang="en-US" sz="1100">
              <a:solidFill>
                <a:srgbClr val="FF0000"/>
              </a:solidFill>
            </a:rPr>
            <a:t>宿泊施設</a:t>
          </a:r>
          <a:r>
            <a:rPr kumimoji="1" lang="ja-JP" altLang="en-US" sz="1100">
              <a:solidFill>
                <a:sysClr val="windowText" lastClr="000000"/>
              </a:solidFill>
            </a:rPr>
            <a:t>の場合、１名当たり　</a:t>
          </a:r>
          <a:r>
            <a:rPr kumimoji="1" lang="ja-JP" altLang="en-US" sz="1100" b="1">
              <a:solidFill>
                <a:sysClr val="windowText" lastClr="000000"/>
              </a:solidFill>
            </a:rPr>
            <a:t>３，０００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ja-JP" altLang="en-US" sz="1100">
              <a:solidFill>
                <a:srgbClr val="FF0000"/>
              </a:solidFill>
            </a:rPr>
            <a:t>観光箇所２箇所</a:t>
          </a:r>
          <a:r>
            <a:rPr kumimoji="1" lang="en-US" altLang="ja-JP" sz="1100">
              <a:solidFill>
                <a:srgbClr val="FF0000"/>
              </a:solidFill>
            </a:rPr>
            <a:t>+</a:t>
          </a:r>
          <a:r>
            <a:rPr kumimoji="1" lang="ja-JP" altLang="en-US" sz="1100">
              <a:solidFill>
                <a:srgbClr val="FF0000"/>
              </a:solidFill>
            </a:rPr>
            <a:t>食事処</a:t>
          </a:r>
          <a:r>
            <a:rPr kumimoji="1" lang="ja-JP" altLang="en-US" sz="1100">
              <a:solidFill>
                <a:sysClr val="windowText" lastClr="000000"/>
              </a:solidFill>
            </a:rPr>
            <a:t>の場合、１名当たり　</a:t>
          </a:r>
          <a:r>
            <a:rPr kumimoji="1" lang="ja-JP" altLang="en-US" sz="1100" b="1">
              <a:solidFill>
                <a:sysClr val="windowText" lastClr="000000"/>
              </a:solidFill>
            </a:rPr>
            <a:t>１、０００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ja-JP" altLang="en-US" sz="1100">
              <a:solidFill>
                <a:srgbClr val="FF0000"/>
              </a:solidFill>
            </a:rPr>
            <a:t>観光箇所２箇所</a:t>
          </a:r>
          <a:r>
            <a:rPr kumimoji="1" lang="en-US" altLang="ja-JP" sz="1100">
              <a:solidFill>
                <a:srgbClr val="FF0000"/>
              </a:solidFill>
            </a:rPr>
            <a:t>+</a:t>
          </a:r>
          <a:r>
            <a:rPr kumimoji="1" lang="ja-JP" altLang="en-US" sz="1100">
              <a:solidFill>
                <a:srgbClr val="FF0000"/>
              </a:solidFill>
            </a:rPr>
            <a:t>レンタサイクル</a:t>
          </a:r>
          <a:r>
            <a:rPr kumimoji="1" lang="ja-JP" altLang="en-US" sz="1100">
              <a:solidFill>
                <a:sysClr val="windowText" lastClr="000000"/>
              </a:solidFill>
            </a:rPr>
            <a:t>の場合、１名当たり　</a:t>
          </a:r>
          <a:r>
            <a:rPr kumimoji="1" lang="ja-JP" altLang="en-US" sz="1100" b="1">
              <a:solidFill>
                <a:sysClr val="windowText" lastClr="000000"/>
              </a:solidFill>
            </a:rPr>
            <a:t>１，０００</a:t>
          </a:r>
          <a:r>
            <a:rPr kumimoji="1" lang="ja-JP" altLang="en-US" sz="1100">
              <a:solidFill>
                <a:sysClr val="windowText" lastClr="000000"/>
              </a:solidFill>
            </a:rPr>
            <a:t>円を支給します。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１催行につき上限１５万円</a:t>
          </a:r>
          <a:endParaRPr lang="ja-JP" altLang="ja-JP">
            <a:effectLst/>
          </a:endParaRPr>
        </a:p>
        <a:p>
          <a:pPr algn="l"/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352425</xdr:colOff>
      <xdr:row>4</xdr:row>
      <xdr:rowOff>57150</xdr:rowOff>
    </xdr:from>
    <xdr:ext cx="2066925" cy="1078987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2AFC374-C2EC-43C0-85B6-8170EDCC15C0}"/>
            </a:ext>
          </a:extLst>
        </xdr:cNvPr>
        <xdr:cNvSpPr/>
      </xdr:nvSpPr>
      <xdr:spPr>
        <a:xfrm>
          <a:off x="352425" y="1085850"/>
          <a:ext cx="2066925" cy="1078987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ｺﾞｼｯｸE" pitchFamily="49" charset="-128"/>
              <a:ea typeface="HGｺﾞｼｯｸE" pitchFamily="49" charset="-128"/>
              <a:cs typeface="+mn-cs"/>
            </a:rPr>
            <a:t>記入例</a:t>
          </a:r>
        </a:p>
      </xdr:txBody>
    </xdr:sp>
    <xdr:clientData/>
  </xdr:oneCellAnchor>
  <xdr:twoCellAnchor>
    <xdr:from>
      <xdr:col>6</xdr:col>
      <xdr:colOff>38100</xdr:colOff>
      <xdr:row>17</xdr:row>
      <xdr:rowOff>209550</xdr:rowOff>
    </xdr:from>
    <xdr:to>
      <xdr:col>11</xdr:col>
      <xdr:colOff>301625</xdr:colOff>
      <xdr:row>21</xdr:row>
      <xdr:rowOff>390525</xdr:rowOff>
    </xdr:to>
    <xdr:sp macro="" textlink="">
      <xdr:nvSpPr>
        <xdr:cNvPr id="11" name="角丸四角形吹き出し 4">
          <a:extLst>
            <a:ext uri="{FF2B5EF4-FFF2-40B4-BE49-F238E27FC236}">
              <a16:creationId xmlns:a16="http://schemas.microsoft.com/office/drawing/2014/main" id="{CA610068-B74B-4EDA-BC9E-7697440FC9DA}"/>
            </a:ext>
          </a:extLst>
        </xdr:cNvPr>
        <xdr:cNvSpPr/>
      </xdr:nvSpPr>
      <xdr:spPr>
        <a:xfrm>
          <a:off x="3619500" y="6191250"/>
          <a:ext cx="3092450" cy="1857375"/>
        </a:xfrm>
        <a:prstGeom prst="wedgeRoundRectCallout">
          <a:avLst>
            <a:gd name="adj1" fmla="val -81059"/>
            <a:gd name="adj2" fmla="val -16961"/>
            <a:gd name="adj3" fmla="val 16667"/>
          </a:avLst>
        </a:prstGeom>
        <a:solidFill>
          <a:srgbClr val="4472C4">
            <a:lumMod val="20000"/>
            <a:lumOff val="80000"/>
          </a:srgbClr>
        </a:solidFill>
        <a:ln w="57150" cap="flat" cmpd="sng" algn="ctr">
          <a:solidFill>
            <a:srgbClr val="0070C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催行予定日ごとに人数をご記入下さい。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人数は、国内・海外旅行者共に 　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１０名以上が交付対象です。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ドライバー・添乗員は含みません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19051</xdr:colOff>
      <xdr:row>23</xdr:row>
      <xdr:rowOff>38099</xdr:rowOff>
    </xdr:from>
    <xdr:to>
      <xdr:col>12</xdr:col>
      <xdr:colOff>638176</xdr:colOff>
      <xdr:row>27</xdr:row>
      <xdr:rowOff>9525</xdr:rowOff>
    </xdr:to>
    <xdr:sp macro="" textlink="">
      <xdr:nvSpPr>
        <xdr:cNvPr id="12" name="角丸四角形吹き出し 5">
          <a:extLst>
            <a:ext uri="{FF2B5EF4-FFF2-40B4-BE49-F238E27FC236}">
              <a16:creationId xmlns:a16="http://schemas.microsoft.com/office/drawing/2014/main" id="{7F2C095B-7BDF-4DEF-88FB-98BA45460605}"/>
            </a:ext>
          </a:extLst>
        </xdr:cNvPr>
        <xdr:cNvSpPr/>
      </xdr:nvSpPr>
      <xdr:spPr>
        <a:xfrm>
          <a:off x="1009651" y="6734174"/>
          <a:ext cx="7200900" cy="1276351"/>
        </a:xfrm>
        <a:prstGeom prst="wedgeRoundRectCallout">
          <a:avLst>
            <a:gd name="adj1" fmla="val -19356"/>
            <a:gd name="adj2" fmla="val 47999"/>
            <a:gd name="adj3" fmla="val 16667"/>
          </a:avLst>
        </a:prstGeom>
        <a:noFill/>
        <a:ln w="57150" cap="flat" cmpd="sng" algn="ctr">
          <a:solidFill>
            <a:srgbClr val="FF0000"/>
          </a:solidFill>
          <a:prstDash val="sysDash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47626</xdr:colOff>
      <xdr:row>27</xdr:row>
      <xdr:rowOff>2663</xdr:rowOff>
    </xdr:from>
    <xdr:to>
      <xdr:col>9</xdr:col>
      <xdr:colOff>647701</xdr:colOff>
      <xdr:row>32</xdr:row>
      <xdr:rowOff>47626</xdr:rowOff>
    </xdr:to>
    <xdr:sp macro="" textlink="">
      <xdr:nvSpPr>
        <xdr:cNvPr id="13" name="角丸四角形吹き出し 7">
          <a:extLst>
            <a:ext uri="{FF2B5EF4-FFF2-40B4-BE49-F238E27FC236}">
              <a16:creationId xmlns:a16="http://schemas.microsoft.com/office/drawing/2014/main" id="{9623810D-DA26-4FDF-8ADF-8F0EF35C9C03}"/>
            </a:ext>
          </a:extLst>
        </xdr:cNvPr>
        <xdr:cNvSpPr/>
      </xdr:nvSpPr>
      <xdr:spPr>
        <a:xfrm>
          <a:off x="47626" y="10175363"/>
          <a:ext cx="5981700" cy="1521338"/>
        </a:xfrm>
        <a:prstGeom prst="wedgeRoundRectCallout">
          <a:avLst>
            <a:gd name="adj1" fmla="val 37369"/>
            <a:gd name="adj2" fmla="val -77199"/>
            <a:gd name="adj3" fmla="val 16667"/>
          </a:avLst>
        </a:prstGeom>
        <a:solidFill>
          <a:srgbClr val="4472C4">
            <a:lumMod val="20000"/>
            <a:lumOff val="80000"/>
          </a:srgbClr>
        </a:solidFill>
        <a:ln w="57150" cap="flat" cmpd="sng" algn="ctr">
          <a:solidFill>
            <a:srgbClr val="0070C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観光箇所２箇所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+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宿泊施設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の場合、１名当たり　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３，０００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円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観光箇所２箇所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+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食事処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の場合、１名当たり　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１、０００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円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観光箇所２箇所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+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レンタサイクル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の場合、１名当たり　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１，０００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円を支給します。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１催行につき上限１５万円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view="pageBreakPreview" zoomScale="60" zoomScaleNormal="100" workbookViewId="0">
      <selection sqref="A1:XFD1048576"/>
    </sheetView>
  </sheetViews>
  <sheetFormatPr defaultRowHeight="22.5" customHeight="1" x14ac:dyDescent="0.15"/>
  <cols>
    <col min="1" max="1" width="9.625" customWidth="1"/>
    <col min="2" max="2" width="3.375" customWidth="1"/>
    <col min="3" max="4" width="10.25" customWidth="1"/>
    <col min="5" max="5" width="3.375" bestFit="1" customWidth="1"/>
    <col min="6" max="7" width="10.125" customWidth="1"/>
    <col min="8" max="8" width="3.375" bestFit="1" customWidth="1"/>
    <col min="9" max="10" width="10.125" customWidth="1"/>
    <col min="11" max="11" width="3.375" bestFit="1" customWidth="1"/>
    <col min="12" max="12" width="15.25" bestFit="1" customWidth="1"/>
    <col min="13" max="13" width="10.125" customWidth="1"/>
  </cols>
  <sheetData>
    <row r="1" spans="1:13" ht="23.25" customHeight="1" x14ac:dyDescent="0.15">
      <c r="A1" s="1" t="s">
        <v>29</v>
      </c>
      <c r="F1" s="23"/>
      <c r="G1" s="23"/>
      <c r="H1" s="3"/>
      <c r="I1" s="192" t="s">
        <v>30</v>
      </c>
      <c r="J1" s="192"/>
      <c r="K1" s="192"/>
      <c r="L1" s="192"/>
      <c r="M1" s="23"/>
    </row>
    <row r="2" spans="1:13" ht="26.25" customHeight="1" x14ac:dyDescent="0.15">
      <c r="A2" t="s">
        <v>0</v>
      </c>
    </row>
    <row r="3" spans="1:13" ht="26.25" customHeight="1" x14ac:dyDescent="0.15">
      <c r="A3" s="2" t="s">
        <v>27</v>
      </c>
      <c r="F3" s="10" t="s">
        <v>6</v>
      </c>
      <c r="G3" s="193"/>
      <c r="H3" s="193"/>
      <c r="I3" s="193"/>
      <c r="J3" s="193"/>
      <c r="K3" s="193"/>
      <c r="L3" s="193"/>
      <c r="M3" s="193"/>
    </row>
    <row r="4" spans="1:13" ht="26.25" customHeight="1" x14ac:dyDescent="0.15">
      <c r="F4" s="11" t="s">
        <v>5</v>
      </c>
      <c r="G4" s="193"/>
      <c r="H4" s="193"/>
      <c r="I4" s="193"/>
      <c r="J4" s="193"/>
      <c r="K4" s="193"/>
      <c r="L4" s="193"/>
      <c r="M4" s="193"/>
    </row>
    <row r="5" spans="1:13" ht="26.25" customHeight="1" x14ac:dyDescent="0.15">
      <c r="F5" s="11" t="s">
        <v>4</v>
      </c>
      <c r="G5" s="194" t="s">
        <v>26</v>
      </c>
      <c r="H5" s="194"/>
      <c r="I5" s="194"/>
      <c r="J5" s="194"/>
      <c r="K5" s="194"/>
      <c r="L5" s="194"/>
      <c r="M5" s="194"/>
    </row>
    <row r="6" spans="1:13" ht="26.25" customHeight="1" x14ac:dyDescent="0.15">
      <c r="F6" s="11"/>
      <c r="G6" s="186"/>
      <c r="H6" s="186"/>
      <c r="I6" s="186"/>
      <c r="J6" s="186"/>
      <c r="K6" s="186"/>
      <c r="L6" s="186"/>
      <c r="M6" s="186"/>
    </row>
    <row r="7" spans="1:13" ht="26.25" customHeight="1" x14ac:dyDescent="0.15">
      <c r="F7" s="11" t="s">
        <v>3</v>
      </c>
      <c r="G7" s="186"/>
      <c r="H7" s="186"/>
      <c r="I7" s="186"/>
      <c r="J7" s="186"/>
      <c r="K7" s="186"/>
      <c r="L7" s="186"/>
      <c r="M7" s="186"/>
    </row>
    <row r="8" spans="1:13" ht="26.25" customHeight="1" x14ac:dyDescent="0.15">
      <c r="F8" s="11" t="s">
        <v>2</v>
      </c>
      <c r="G8" s="186"/>
      <c r="H8" s="186"/>
      <c r="I8" s="186"/>
      <c r="J8" s="186"/>
      <c r="K8" s="186"/>
      <c r="L8" s="186"/>
      <c r="M8" s="186"/>
    </row>
    <row r="9" spans="1:13" ht="26.25" customHeight="1" x14ac:dyDescent="0.15">
      <c r="F9" s="11" t="s">
        <v>7</v>
      </c>
      <c r="G9" s="186"/>
      <c r="H9" s="186"/>
      <c r="I9" s="186"/>
      <c r="J9" s="186"/>
      <c r="K9" s="186"/>
      <c r="L9" s="186"/>
      <c r="M9" s="186"/>
    </row>
    <row r="10" spans="1:13" ht="26.25" customHeight="1" x14ac:dyDescent="0.15">
      <c r="F10" s="11" t="s">
        <v>1</v>
      </c>
      <c r="G10" s="186"/>
      <c r="H10" s="186"/>
      <c r="I10" s="186"/>
      <c r="J10" s="186"/>
      <c r="K10" s="186"/>
      <c r="L10" s="186"/>
      <c r="M10" s="186"/>
    </row>
    <row r="11" spans="1:13" ht="33" customHeight="1" x14ac:dyDescent="0.15">
      <c r="A11" s="187" t="s">
        <v>28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</row>
    <row r="12" spans="1:13" ht="33" customHeight="1" x14ac:dyDescent="0.15">
      <c r="A12" s="175" t="s">
        <v>8</v>
      </c>
      <c r="B12" s="188"/>
      <c r="C12" s="189"/>
      <c r="D12" s="190"/>
      <c r="E12" s="190"/>
      <c r="F12" s="190"/>
      <c r="G12" s="190"/>
      <c r="H12" s="190"/>
      <c r="I12" s="190"/>
      <c r="J12" s="190"/>
      <c r="K12" s="190"/>
      <c r="L12" s="190"/>
      <c r="M12" s="191"/>
    </row>
    <row r="13" spans="1:13" ht="13.5" x14ac:dyDescent="0.15">
      <c r="A13" s="149" t="s">
        <v>62</v>
      </c>
      <c r="B13" s="167"/>
      <c r="C13" s="172" t="s">
        <v>19</v>
      </c>
      <c r="D13" s="173"/>
      <c r="E13" s="173"/>
      <c r="F13" s="174"/>
      <c r="G13" s="175" t="s">
        <v>13</v>
      </c>
      <c r="H13" s="173"/>
      <c r="I13" s="173"/>
      <c r="J13" s="173"/>
      <c r="K13" s="173"/>
      <c r="L13" s="173"/>
      <c r="M13" s="174"/>
    </row>
    <row r="14" spans="1:13" ht="33" customHeight="1" x14ac:dyDescent="0.15">
      <c r="A14" s="168"/>
      <c r="B14" s="169"/>
      <c r="C14" s="176" t="s">
        <v>18</v>
      </c>
      <c r="D14" s="177"/>
      <c r="E14" s="177"/>
      <c r="F14" s="178"/>
      <c r="G14" s="179" t="s">
        <v>31</v>
      </c>
      <c r="H14" s="180"/>
      <c r="I14" s="4" t="s">
        <v>11</v>
      </c>
      <c r="J14" s="181" t="s">
        <v>31</v>
      </c>
      <c r="K14" s="182"/>
      <c r="L14" s="47"/>
      <c r="M14" s="44" t="s">
        <v>10</v>
      </c>
    </row>
    <row r="15" spans="1:13" ht="33" customHeight="1" x14ac:dyDescent="0.15">
      <c r="A15" s="168"/>
      <c r="B15" s="169"/>
      <c r="C15" s="183" t="s">
        <v>17</v>
      </c>
      <c r="D15" s="184"/>
      <c r="E15" s="184"/>
      <c r="F15" s="185"/>
      <c r="G15" s="146" t="s">
        <v>31</v>
      </c>
      <c r="H15" s="147"/>
      <c r="I15" s="5" t="s">
        <v>11</v>
      </c>
      <c r="J15" s="147" t="s">
        <v>31</v>
      </c>
      <c r="K15" s="148"/>
      <c r="L15" s="50"/>
      <c r="M15" s="45" t="s">
        <v>10</v>
      </c>
    </row>
    <row r="16" spans="1:13" ht="33" customHeight="1" x14ac:dyDescent="0.15">
      <c r="A16" s="168"/>
      <c r="B16" s="169"/>
      <c r="C16" s="183" t="s">
        <v>12</v>
      </c>
      <c r="D16" s="184"/>
      <c r="E16" s="184"/>
      <c r="F16" s="185"/>
      <c r="G16" s="146" t="s">
        <v>31</v>
      </c>
      <c r="H16" s="147"/>
      <c r="I16" s="5" t="s">
        <v>11</v>
      </c>
      <c r="J16" s="147" t="s">
        <v>31</v>
      </c>
      <c r="K16" s="148"/>
      <c r="L16" s="50"/>
      <c r="M16" s="45" t="s">
        <v>10</v>
      </c>
    </row>
    <row r="17" spans="1:13" ht="33" customHeight="1" x14ac:dyDescent="0.15">
      <c r="A17" s="168"/>
      <c r="B17" s="169"/>
      <c r="C17" s="183" t="s">
        <v>16</v>
      </c>
      <c r="D17" s="184"/>
      <c r="E17" s="184"/>
      <c r="F17" s="185"/>
      <c r="G17" s="146" t="s">
        <v>31</v>
      </c>
      <c r="H17" s="147"/>
      <c r="I17" s="5" t="s">
        <v>11</v>
      </c>
      <c r="J17" s="147" t="s">
        <v>31</v>
      </c>
      <c r="K17" s="148"/>
      <c r="L17" s="50"/>
      <c r="M17" s="45" t="s">
        <v>10</v>
      </c>
    </row>
    <row r="18" spans="1:13" ht="33" customHeight="1" x14ac:dyDescent="0.15">
      <c r="A18" s="170"/>
      <c r="B18" s="171"/>
      <c r="C18" s="161" t="s">
        <v>15</v>
      </c>
      <c r="D18" s="162"/>
      <c r="E18" s="162"/>
      <c r="F18" s="163"/>
      <c r="G18" s="164" t="s">
        <v>31</v>
      </c>
      <c r="H18" s="165"/>
      <c r="I18" s="6" t="s">
        <v>11</v>
      </c>
      <c r="J18" s="165" t="s">
        <v>31</v>
      </c>
      <c r="K18" s="166"/>
      <c r="L18" s="51"/>
      <c r="M18" s="46" t="s">
        <v>10</v>
      </c>
    </row>
    <row r="19" spans="1:13" ht="33" customHeight="1" x14ac:dyDescent="0.15">
      <c r="A19" s="149" t="s">
        <v>61</v>
      </c>
      <c r="B19" s="150"/>
      <c r="C19" s="17" t="s">
        <v>21</v>
      </c>
      <c r="D19" s="38"/>
      <c r="E19" s="39" t="s">
        <v>20</v>
      </c>
      <c r="F19" s="18" t="s">
        <v>21</v>
      </c>
      <c r="G19" s="38"/>
      <c r="H19" s="39" t="s">
        <v>20</v>
      </c>
      <c r="I19" s="18" t="s">
        <v>21</v>
      </c>
      <c r="J19" s="38"/>
      <c r="K19" s="39" t="s">
        <v>20</v>
      </c>
      <c r="L19" s="153" t="s">
        <v>23</v>
      </c>
      <c r="M19" s="154"/>
    </row>
    <row r="20" spans="1:13" ht="33" customHeight="1" x14ac:dyDescent="0.15">
      <c r="A20" s="151"/>
      <c r="B20" s="152"/>
      <c r="C20" s="19" t="s">
        <v>21</v>
      </c>
      <c r="D20" s="40"/>
      <c r="E20" s="41" t="s">
        <v>20</v>
      </c>
      <c r="F20" s="20" t="s">
        <v>21</v>
      </c>
      <c r="G20" s="40"/>
      <c r="H20" s="41" t="s">
        <v>20</v>
      </c>
      <c r="I20" s="20" t="s">
        <v>21</v>
      </c>
      <c r="J20" s="40"/>
      <c r="K20" s="41" t="s">
        <v>20</v>
      </c>
      <c r="L20" s="155"/>
      <c r="M20" s="158" t="s">
        <v>33</v>
      </c>
    </row>
    <row r="21" spans="1:13" ht="33" customHeight="1" x14ac:dyDescent="0.15">
      <c r="A21" s="151"/>
      <c r="B21" s="152"/>
      <c r="C21" s="19" t="s">
        <v>21</v>
      </c>
      <c r="D21" s="40"/>
      <c r="E21" s="41" t="s">
        <v>20</v>
      </c>
      <c r="F21" s="20" t="s">
        <v>21</v>
      </c>
      <c r="G21" s="40"/>
      <c r="H21" s="41" t="s">
        <v>20</v>
      </c>
      <c r="I21" s="20" t="s">
        <v>21</v>
      </c>
      <c r="J21" s="40"/>
      <c r="K21" s="41" t="s">
        <v>20</v>
      </c>
      <c r="L21" s="156"/>
      <c r="M21" s="159"/>
    </row>
    <row r="22" spans="1:13" ht="33" customHeight="1" x14ac:dyDescent="0.15">
      <c r="A22" s="151"/>
      <c r="B22" s="152"/>
      <c r="C22" s="19" t="s">
        <v>21</v>
      </c>
      <c r="D22" s="42"/>
      <c r="E22" s="43" t="s">
        <v>20</v>
      </c>
      <c r="F22" s="20" t="s">
        <v>21</v>
      </c>
      <c r="G22" s="42"/>
      <c r="H22" s="43" t="s">
        <v>20</v>
      </c>
      <c r="I22" s="20" t="s">
        <v>21</v>
      </c>
      <c r="J22" s="42"/>
      <c r="K22" s="43" t="s">
        <v>20</v>
      </c>
      <c r="L22" s="157"/>
      <c r="M22" s="160"/>
    </row>
    <row r="23" spans="1:13" ht="33" customHeight="1" x14ac:dyDescent="0.15">
      <c r="A23" s="132" t="s">
        <v>58</v>
      </c>
      <c r="B23" s="133"/>
      <c r="C23" s="134"/>
      <c r="D23" s="135"/>
      <c r="E23" s="135"/>
      <c r="F23" s="135"/>
      <c r="G23" s="135"/>
      <c r="H23" s="135"/>
      <c r="I23" s="135"/>
      <c r="J23" s="135"/>
      <c r="K23" s="135"/>
      <c r="L23" s="135"/>
      <c r="M23" s="37" t="s">
        <v>34</v>
      </c>
    </row>
    <row r="24" spans="1:13" ht="33" customHeight="1" x14ac:dyDescent="0.15">
      <c r="A24" s="136" t="s">
        <v>59</v>
      </c>
      <c r="B24" s="137"/>
      <c r="C24" s="140" t="s">
        <v>41</v>
      </c>
      <c r="D24" s="143" t="s">
        <v>38</v>
      </c>
      <c r="E24" s="143"/>
      <c r="F24" s="143"/>
      <c r="G24" s="24">
        <v>3000</v>
      </c>
      <c r="H24" s="15" t="s">
        <v>36</v>
      </c>
      <c r="I24" s="27"/>
      <c r="J24" s="28" t="s">
        <v>33</v>
      </c>
      <c r="K24" s="8" t="s">
        <v>37</v>
      </c>
      <c r="L24" s="24"/>
      <c r="M24" s="31" t="s">
        <v>35</v>
      </c>
    </row>
    <row r="25" spans="1:13" ht="33" customHeight="1" x14ac:dyDescent="0.15">
      <c r="A25" s="138"/>
      <c r="B25" s="139"/>
      <c r="C25" s="141"/>
      <c r="D25" s="144" t="s">
        <v>39</v>
      </c>
      <c r="E25" s="144"/>
      <c r="F25" s="144"/>
      <c r="G25" s="25">
        <v>1000</v>
      </c>
      <c r="H25" s="14" t="s">
        <v>36</v>
      </c>
      <c r="I25" s="25"/>
      <c r="J25" s="29" t="s">
        <v>33</v>
      </c>
      <c r="K25" s="13" t="s">
        <v>37</v>
      </c>
      <c r="L25" s="32"/>
      <c r="M25" s="33" t="s">
        <v>35</v>
      </c>
    </row>
    <row r="26" spans="1:13" ht="33" customHeight="1" x14ac:dyDescent="0.15">
      <c r="A26" s="138"/>
      <c r="B26" s="139"/>
      <c r="C26" s="142"/>
      <c r="D26" s="145" t="s">
        <v>40</v>
      </c>
      <c r="E26" s="145"/>
      <c r="F26" s="145"/>
      <c r="G26" s="26">
        <v>1000</v>
      </c>
      <c r="H26" s="16" t="s">
        <v>36</v>
      </c>
      <c r="I26" s="26"/>
      <c r="J26" s="30" t="s">
        <v>33</v>
      </c>
      <c r="K26" s="9" t="s">
        <v>37</v>
      </c>
      <c r="L26" s="34"/>
      <c r="M26" s="35" t="s">
        <v>35</v>
      </c>
    </row>
    <row r="27" spans="1:13" ht="33" customHeight="1" x14ac:dyDescent="0.15">
      <c r="A27" s="127" t="s">
        <v>65</v>
      </c>
      <c r="B27" s="128"/>
      <c r="C27" s="129" t="s">
        <v>23</v>
      </c>
      <c r="D27" s="130"/>
      <c r="E27" s="130"/>
      <c r="F27" s="130"/>
      <c r="G27" s="131"/>
      <c r="H27" s="107"/>
      <c r="I27" s="108"/>
      <c r="J27" s="108"/>
      <c r="K27" s="108"/>
      <c r="L27" s="108"/>
      <c r="M27" s="36" t="s">
        <v>35</v>
      </c>
    </row>
    <row r="28" spans="1:13" ht="23.25" customHeight="1" x14ac:dyDescent="0.15">
      <c r="A28" s="3"/>
      <c r="H28" s="109" t="s">
        <v>25</v>
      </c>
      <c r="I28" s="110"/>
      <c r="J28" s="110"/>
      <c r="K28" s="111"/>
      <c r="L28" s="112"/>
      <c r="M28" s="113"/>
    </row>
    <row r="29" spans="1:13" ht="23.25" customHeight="1" x14ac:dyDescent="0.15">
      <c r="A29" s="106"/>
      <c r="B29" s="106"/>
      <c r="C29" s="106"/>
      <c r="D29" s="106"/>
      <c r="E29" s="106"/>
      <c r="F29" s="106"/>
      <c r="G29" s="106"/>
      <c r="H29" s="118"/>
      <c r="I29" s="119"/>
      <c r="J29" s="119"/>
      <c r="K29" s="120"/>
      <c r="L29" s="114"/>
      <c r="M29" s="115"/>
    </row>
    <row r="30" spans="1:13" ht="23.25" customHeight="1" x14ac:dyDescent="0.15">
      <c r="A30" s="106" t="s">
        <v>9</v>
      </c>
      <c r="B30" s="106"/>
      <c r="C30" s="106"/>
      <c r="D30" s="106"/>
      <c r="E30" s="106"/>
      <c r="F30" s="106"/>
      <c r="G30" s="106"/>
      <c r="H30" s="121"/>
      <c r="I30" s="122"/>
      <c r="J30" s="122"/>
      <c r="K30" s="123"/>
      <c r="L30" s="114"/>
      <c r="M30" s="115"/>
    </row>
    <row r="31" spans="1:13" ht="23.25" customHeight="1" x14ac:dyDescent="0.15">
      <c r="A31" s="106" t="s">
        <v>60</v>
      </c>
      <c r="B31" s="106"/>
      <c r="C31" s="106"/>
      <c r="D31" s="106"/>
      <c r="E31" s="106"/>
      <c r="F31" s="106"/>
      <c r="G31" s="106"/>
      <c r="H31" s="124"/>
      <c r="I31" s="125"/>
      <c r="J31" s="125"/>
      <c r="K31" s="126"/>
      <c r="L31" s="116"/>
      <c r="M31" s="117"/>
    </row>
    <row r="32" spans="1:13" ht="23.25" customHeight="1" x14ac:dyDescent="0.15">
      <c r="A32" s="106" t="s">
        <v>42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</row>
    <row r="33" spans="1:13" ht="23.25" customHeight="1" x14ac:dyDescent="0.15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</row>
    <row r="34" spans="1:13" ht="23.25" customHeight="1" x14ac:dyDescent="0.1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</row>
  </sheetData>
  <mergeCells count="53">
    <mergeCell ref="G7:M7"/>
    <mergeCell ref="I1:L1"/>
    <mergeCell ref="G3:M3"/>
    <mergeCell ref="G4:M4"/>
    <mergeCell ref="G5:M5"/>
    <mergeCell ref="G6:M6"/>
    <mergeCell ref="C17:F17"/>
    <mergeCell ref="G8:M8"/>
    <mergeCell ref="G9:M9"/>
    <mergeCell ref="G10:M10"/>
    <mergeCell ref="A11:M11"/>
    <mergeCell ref="A12:B12"/>
    <mergeCell ref="C12:M12"/>
    <mergeCell ref="G15:H15"/>
    <mergeCell ref="J15:K15"/>
    <mergeCell ref="C16:F16"/>
    <mergeCell ref="G16:H16"/>
    <mergeCell ref="J16:K16"/>
    <mergeCell ref="G17:H17"/>
    <mergeCell ref="J17:K17"/>
    <mergeCell ref="A19:B22"/>
    <mergeCell ref="L19:M19"/>
    <mergeCell ref="L20:L22"/>
    <mergeCell ref="M20:M22"/>
    <mergeCell ref="C18:F18"/>
    <mergeCell ref="G18:H18"/>
    <mergeCell ref="J18:K18"/>
    <mergeCell ref="A13:B18"/>
    <mergeCell ref="C13:F13"/>
    <mergeCell ref="G13:M13"/>
    <mergeCell ref="C14:F14"/>
    <mergeCell ref="G14:H14"/>
    <mergeCell ref="J14:K14"/>
    <mergeCell ref="C15:F15"/>
    <mergeCell ref="A23:B23"/>
    <mergeCell ref="C23:L23"/>
    <mergeCell ref="A24:B26"/>
    <mergeCell ref="C24:C26"/>
    <mergeCell ref="D24:F24"/>
    <mergeCell ref="D25:F25"/>
    <mergeCell ref="D26:F26"/>
    <mergeCell ref="A32:M32"/>
    <mergeCell ref="A33:M33"/>
    <mergeCell ref="A34:M34"/>
    <mergeCell ref="H27:L27"/>
    <mergeCell ref="H28:K28"/>
    <mergeCell ref="L28:M31"/>
    <mergeCell ref="A29:G29"/>
    <mergeCell ref="H29:K31"/>
    <mergeCell ref="A30:G30"/>
    <mergeCell ref="A31:G31"/>
    <mergeCell ref="A27:B27"/>
    <mergeCell ref="C27:G27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view="pageBreakPreview" topLeftCell="A10" zoomScale="60" zoomScaleNormal="100" workbookViewId="0">
      <selection activeCell="A27" sqref="A27:B27"/>
    </sheetView>
  </sheetViews>
  <sheetFormatPr defaultRowHeight="22.5" customHeight="1" x14ac:dyDescent="0.15"/>
  <cols>
    <col min="1" max="1" width="9.625" customWidth="1"/>
    <col min="2" max="2" width="3.375" customWidth="1"/>
    <col min="3" max="4" width="10.25" customWidth="1"/>
    <col min="5" max="5" width="3.375" bestFit="1" customWidth="1"/>
    <col min="6" max="7" width="10.125" customWidth="1"/>
    <col min="8" max="8" width="3.375" bestFit="1" customWidth="1"/>
    <col min="9" max="10" width="10.125" customWidth="1"/>
    <col min="11" max="11" width="3.375" bestFit="1" customWidth="1"/>
    <col min="12" max="12" width="15.25" bestFit="1" customWidth="1"/>
    <col min="13" max="13" width="10.125" customWidth="1"/>
  </cols>
  <sheetData>
    <row r="1" spans="1:13" ht="23.25" customHeight="1" x14ac:dyDescent="0.15">
      <c r="A1" s="1" t="s">
        <v>29</v>
      </c>
      <c r="F1" s="7"/>
      <c r="G1" s="7"/>
      <c r="H1" s="3"/>
      <c r="I1" s="192" t="s">
        <v>30</v>
      </c>
      <c r="J1" s="192"/>
      <c r="K1" s="192"/>
      <c r="L1" s="192"/>
      <c r="M1" s="7"/>
    </row>
    <row r="2" spans="1:13" ht="26.25" customHeight="1" x14ac:dyDescent="0.15">
      <c r="A2" t="s">
        <v>0</v>
      </c>
    </row>
    <row r="3" spans="1:13" ht="26.25" customHeight="1" x14ac:dyDescent="0.15">
      <c r="A3" s="2" t="s">
        <v>27</v>
      </c>
      <c r="F3" s="10" t="s">
        <v>6</v>
      </c>
      <c r="G3" s="193"/>
      <c r="H3" s="193"/>
      <c r="I3" s="193"/>
      <c r="J3" s="193"/>
      <c r="K3" s="193"/>
      <c r="L3" s="193"/>
      <c r="M3" s="193"/>
    </row>
    <row r="4" spans="1:13" ht="26.25" customHeight="1" x14ac:dyDescent="0.15">
      <c r="F4" s="11" t="s">
        <v>5</v>
      </c>
      <c r="G4" s="193"/>
      <c r="H4" s="193"/>
      <c r="I4" s="193"/>
      <c r="J4" s="193"/>
      <c r="K4" s="193"/>
      <c r="L4" s="193"/>
      <c r="M4" s="193"/>
    </row>
    <row r="5" spans="1:13" ht="26.25" customHeight="1" x14ac:dyDescent="0.15">
      <c r="F5" s="11" t="s">
        <v>4</v>
      </c>
      <c r="G5" s="194" t="s">
        <v>26</v>
      </c>
      <c r="H5" s="194"/>
      <c r="I5" s="194"/>
      <c r="J5" s="194"/>
      <c r="K5" s="194"/>
      <c r="L5" s="194"/>
      <c r="M5" s="194"/>
    </row>
    <row r="6" spans="1:13" ht="26.25" customHeight="1" x14ac:dyDescent="0.15">
      <c r="F6" s="11"/>
      <c r="G6" s="186"/>
      <c r="H6" s="186"/>
      <c r="I6" s="186"/>
      <c r="J6" s="186"/>
      <c r="K6" s="186"/>
      <c r="L6" s="186"/>
      <c r="M6" s="186"/>
    </row>
    <row r="7" spans="1:13" ht="26.25" customHeight="1" x14ac:dyDescent="0.15">
      <c r="F7" s="11" t="s">
        <v>3</v>
      </c>
      <c r="G7" s="186"/>
      <c r="H7" s="186"/>
      <c r="I7" s="186"/>
      <c r="J7" s="186"/>
      <c r="K7" s="186"/>
      <c r="L7" s="186"/>
      <c r="M7" s="186"/>
    </row>
    <row r="8" spans="1:13" ht="26.25" customHeight="1" x14ac:dyDescent="0.15">
      <c r="F8" s="11" t="s">
        <v>2</v>
      </c>
      <c r="G8" s="186"/>
      <c r="H8" s="186"/>
      <c r="I8" s="186"/>
      <c r="J8" s="186"/>
      <c r="K8" s="186"/>
      <c r="L8" s="186"/>
      <c r="M8" s="186"/>
    </row>
    <row r="9" spans="1:13" ht="26.25" customHeight="1" x14ac:dyDescent="0.15">
      <c r="F9" s="11" t="s">
        <v>7</v>
      </c>
      <c r="G9" s="186"/>
      <c r="H9" s="186"/>
      <c r="I9" s="186"/>
      <c r="J9" s="186"/>
      <c r="K9" s="186"/>
      <c r="L9" s="186"/>
      <c r="M9" s="186"/>
    </row>
    <row r="10" spans="1:13" ht="26.25" customHeight="1" x14ac:dyDescent="0.15">
      <c r="F10" s="11" t="s">
        <v>1</v>
      </c>
      <c r="G10" s="186"/>
      <c r="H10" s="186"/>
      <c r="I10" s="186"/>
      <c r="J10" s="186"/>
      <c r="K10" s="186"/>
      <c r="L10" s="186"/>
      <c r="M10" s="186"/>
    </row>
    <row r="11" spans="1:13" ht="33" customHeight="1" x14ac:dyDescent="0.15">
      <c r="A11" s="187" t="s">
        <v>28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</row>
    <row r="12" spans="1:13" ht="33" customHeight="1" x14ac:dyDescent="0.15">
      <c r="A12" s="175" t="s">
        <v>8</v>
      </c>
      <c r="B12" s="188"/>
      <c r="C12" s="189"/>
      <c r="D12" s="190"/>
      <c r="E12" s="190"/>
      <c r="F12" s="190"/>
      <c r="G12" s="190"/>
      <c r="H12" s="190"/>
      <c r="I12" s="190"/>
      <c r="J12" s="190"/>
      <c r="K12" s="190"/>
      <c r="L12" s="190"/>
      <c r="M12" s="191"/>
    </row>
    <row r="13" spans="1:13" ht="13.5" customHeight="1" x14ac:dyDescent="0.15">
      <c r="A13" s="149" t="s">
        <v>62</v>
      </c>
      <c r="B13" s="167"/>
      <c r="C13" s="172" t="s">
        <v>19</v>
      </c>
      <c r="D13" s="173"/>
      <c r="E13" s="173"/>
      <c r="F13" s="174"/>
      <c r="G13" s="175" t="s">
        <v>13</v>
      </c>
      <c r="H13" s="173"/>
      <c r="I13" s="173"/>
      <c r="J13" s="173"/>
      <c r="K13" s="173"/>
      <c r="L13" s="173"/>
      <c r="M13" s="174"/>
    </row>
    <row r="14" spans="1:13" ht="33" customHeight="1" x14ac:dyDescent="0.15">
      <c r="A14" s="168"/>
      <c r="B14" s="169"/>
      <c r="C14" s="176" t="s">
        <v>18</v>
      </c>
      <c r="D14" s="177"/>
      <c r="E14" s="177"/>
      <c r="F14" s="178"/>
      <c r="G14" s="179" t="s">
        <v>31</v>
      </c>
      <c r="H14" s="180"/>
      <c r="I14" s="4" t="s">
        <v>14</v>
      </c>
      <c r="J14" s="181" t="s">
        <v>32</v>
      </c>
      <c r="K14" s="182"/>
      <c r="L14" s="47"/>
      <c r="M14" s="44" t="s">
        <v>10</v>
      </c>
    </row>
    <row r="15" spans="1:13" ht="33" customHeight="1" x14ac:dyDescent="0.15">
      <c r="A15" s="168"/>
      <c r="B15" s="169"/>
      <c r="C15" s="183" t="s">
        <v>17</v>
      </c>
      <c r="D15" s="184"/>
      <c r="E15" s="184"/>
      <c r="F15" s="185"/>
      <c r="G15" s="146" t="s">
        <v>31</v>
      </c>
      <c r="H15" s="147"/>
      <c r="I15" s="5" t="s">
        <v>11</v>
      </c>
      <c r="J15" s="147" t="s">
        <v>32</v>
      </c>
      <c r="K15" s="148"/>
      <c r="L15" s="48"/>
      <c r="M15" s="45" t="s">
        <v>10</v>
      </c>
    </row>
    <row r="16" spans="1:13" ht="33" customHeight="1" x14ac:dyDescent="0.15">
      <c r="A16" s="168"/>
      <c r="B16" s="169"/>
      <c r="C16" s="183" t="s">
        <v>12</v>
      </c>
      <c r="D16" s="184"/>
      <c r="E16" s="184"/>
      <c r="F16" s="185"/>
      <c r="G16" s="146" t="s">
        <v>31</v>
      </c>
      <c r="H16" s="147"/>
      <c r="I16" s="5" t="s">
        <v>11</v>
      </c>
      <c r="J16" s="147" t="s">
        <v>32</v>
      </c>
      <c r="K16" s="148"/>
      <c r="L16" s="48"/>
      <c r="M16" s="45" t="s">
        <v>10</v>
      </c>
    </row>
    <row r="17" spans="1:13" ht="33" customHeight="1" x14ac:dyDescent="0.15">
      <c r="A17" s="168"/>
      <c r="B17" s="169"/>
      <c r="C17" s="183" t="s">
        <v>16</v>
      </c>
      <c r="D17" s="184"/>
      <c r="E17" s="184"/>
      <c r="F17" s="185"/>
      <c r="G17" s="146" t="s">
        <v>31</v>
      </c>
      <c r="H17" s="147"/>
      <c r="I17" s="5" t="s">
        <v>11</v>
      </c>
      <c r="J17" s="147" t="s">
        <v>32</v>
      </c>
      <c r="K17" s="148"/>
      <c r="L17" s="48"/>
      <c r="M17" s="45" t="s">
        <v>10</v>
      </c>
    </row>
    <row r="18" spans="1:13" ht="33" customHeight="1" x14ac:dyDescent="0.15">
      <c r="A18" s="170"/>
      <c r="B18" s="171"/>
      <c r="C18" s="161" t="s">
        <v>15</v>
      </c>
      <c r="D18" s="162"/>
      <c r="E18" s="162"/>
      <c r="F18" s="163"/>
      <c r="G18" s="164" t="s">
        <v>31</v>
      </c>
      <c r="H18" s="165"/>
      <c r="I18" s="6" t="s">
        <v>14</v>
      </c>
      <c r="J18" s="165" t="s">
        <v>32</v>
      </c>
      <c r="K18" s="166"/>
      <c r="L18" s="49"/>
      <c r="M18" s="46" t="s">
        <v>10</v>
      </c>
    </row>
    <row r="19" spans="1:13" ht="33" customHeight="1" x14ac:dyDescent="0.15">
      <c r="A19" s="149" t="s">
        <v>61</v>
      </c>
      <c r="B19" s="150"/>
      <c r="C19" s="17" t="s">
        <v>24</v>
      </c>
      <c r="D19" s="38"/>
      <c r="E19" s="39" t="s">
        <v>20</v>
      </c>
      <c r="F19" s="18" t="s">
        <v>22</v>
      </c>
      <c r="G19" s="38"/>
      <c r="H19" s="39" t="s">
        <v>20</v>
      </c>
      <c r="I19" s="18" t="s">
        <v>21</v>
      </c>
      <c r="J19" s="38"/>
      <c r="K19" s="39" t="s">
        <v>20</v>
      </c>
      <c r="L19" s="153" t="s">
        <v>23</v>
      </c>
      <c r="M19" s="154"/>
    </row>
    <row r="20" spans="1:13" ht="33" customHeight="1" x14ac:dyDescent="0.15">
      <c r="A20" s="151"/>
      <c r="B20" s="152"/>
      <c r="C20" s="19" t="s">
        <v>21</v>
      </c>
      <c r="D20" s="40"/>
      <c r="E20" s="41" t="s">
        <v>20</v>
      </c>
      <c r="F20" s="20" t="s">
        <v>22</v>
      </c>
      <c r="G20" s="40"/>
      <c r="H20" s="41" t="s">
        <v>20</v>
      </c>
      <c r="I20" s="20" t="s">
        <v>22</v>
      </c>
      <c r="J20" s="40"/>
      <c r="K20" s="41" t="s">
        <v>20</v>
      </c>
      <c r="L20" s="155">
        <f>SUM(D19:D22,G19:G22,J19:J22)</f>
        <v>0</v>
      </c>
      <c r="M20" s="158" t="s">
        <v>33</v>
      </c>
    </row>
    <row r="21" spans="1:13" ht="33" customHeight="1" x14ac:dyDescent="0.15">
      <c r="A21" s="151"/>
      <c r="B21" s="152"/>
      <c r="C21" s="19" t="s">
        <v>22</v>
      </c>
      <c r="D21" s="40"/>
      <c r="E21" s="41" t="s">
        <v>20</v>
      </c>
      <c r="F21" s="20" t="s">
        <v>22</v>
      </c>
      <c r="G21" s="40"/>
      <c r="H21" s="41" t="s">
        <v>20</v>
      </c>
      <c r="I21" s="20" t="s">
        <v>22</v>
      </c>
      <c r="J21" s="40"/>
      <c r="K21" s="41" t="s">
        <v>20</v>
      </c>
      <c r="L21" s="156"/>
      <c r="M21" s="159"/>
    </row>
    <row r="22" spans="1:13" ht="33" customHeight="1" x14ac:dyDescent="0.15">
      <c r="A22" s="151"/>
      <c r="B22" s="152"/>
      <c r="C22" s="19" t="s">
        <v>22</v>
      </c>
      <c r="D22" s="42"/>
      <c r="E22" s="43" t="s">
        <v>20</v>
      </c>
      <c r="F22" s="20" t="s">
        <v>22</v>
      </c>
      <c r="G22" s="42"/>
      <c r="H22" s="43" t="s">
        <v>20</v>
      </c>
      <c r="I22" s="20" t="s">
        <v>22</v>
      </c>
      <c r="J22" s="42"/>
      <c r="K22" s="43" t="s">
        <v>20</v>
      </c>
      <c r="L22" s="157"/>
      <c r="M22" s="160"/>
    </row>
    <row r="23" spans="1:13" ht="33" customHeight="1" x14ac:dyDescent="0.15">
      <c r="A23" s="132" t="s">
        <v>58</v>
      </c>
      <c r="B23" s="133"/>
      <c r="C23" s="134"/>
      <c r="D23" s="135"/>
      <c r="E23" s="135"/>
      <c r="F23" s="135"/>
      <c r="G23" s="135"/>
      <c r="H23" s="135"/>
      <c r="I23" s="135"/>
      <c r="J23" s="135"/>
      <c r="K23" s="135"/>
      <c r="L23" s="135"/>
      <c r="M23" s="37" t="s">
        <v>34</v>
      </c>
    </row>
    <row r="24" spans="1:13" ht="33" customHeight="1" x14ac:dyDescent="0.15">
      <c r="A24" s="136" t="s">
        <v>59</v>
      </c>
      <c r="B24" s="137"/>
      <c r="C24" s="140" t="s">
        <v>41</v>
      </c>
      <c r="D24" s="143" t="s">
        <v>38</v>
      </c>
      <c r="E24" s="143"/>
      <c r="F24" s="143"/>
      <c r="G24" s="24">
        <v>3000</v>
      </c>
      <c r="H24" s="15" t="s">
        <v>36</v>
      </c>
      <c r="I24" s="27"/>
      <c r="J24" s="28" t="s">
        <v>33</v>
      </c>
      <c r="K24" s="8" t="s">
        <v>37</v>
      </c>
      <c r="L24" s="24">
        <f>G24*I24</f>
        <v>0</v>
      </c>
      <c r="M24" s="31" t="s">
        <v>35</v>
      </c>
    </row>
    <row r="25" spans="1:13" ht="33" customHeight="1" x14ac:dyDescent="0.15">
      <c r="A25" s="138"/>
      <c r="B25" s="139"/>
      <c r="C25" s="141"/>
      <c r="D25" s="144" t="s">
        <v>39</v>
      </c>
      <c r="E25" s="144"/>
      <c r="F25" s="144"/>
      <c r="G25" s="25">
        <v>1000</v>
      </c>
      <c r="H25" s="14" t="s">
        <v>36</v>
      </c>
      <c r="I25" s="25"/>
      <c r="J25" s="29" t="s">
        <v>33</v>
      </c>
      <c r="K25" s="13" t="s">
        <v>37</v>
      </c>
      <c r="L25" s="32">
        <f>G25*I25</f>
        <v>0</v>
      </c>
      <c r="M25" s="33" t="s">
        <v>35</v>
      </c>
    </row>
    <row r="26" spans="1:13" ht="33" customHeight="1" x14ac:dyDescent="0.15">
      <c r="A26" s="138"/>
      <c r="B26" s="139"/>
      <c r="C26" s="142"/>
      <c r="D26" s="145" t="s">
        <v>40</v>
      </c>
      <c r="E26" s="145"/>
      <c r="F26" s="145"/>
      <c r="G26" s="26">
        <v>1000</v>
      </c>
      <c r="H26" s="16" t="s">
        <v>36</v>
      </c>
      <c r="I26" s="26"/>
      <c r="J26" s="30" t="s">
        <v>33</v>
      </c>
      <c r="K26" s="9" t="s">
        <v>37</v>
      </c>
      <c r="L26" s="34">
        <f>G26*I26</f>
        <v>0</v>
      </c>
      <c r="M26" s="35" t="s">
        <v>35</v>
      </c>
    </row>
    <row r="27" spans="1:13" ht="33" customHeight="1" x14ac:dyDescent="0.15">
      <c r="A27" s="127" t="s">
        <v>65</v>
      </c>
      <c r="B27" s="128"/>
      <c r="C27" s="129" t="s">
        <v>23</v>
      </c>
      <c r="D27" s="130"/>
      <c r="E27" s="130"/>
      <c r="F27" s="130"/>
      <c r="G27" s="131"/>
      <c r="H27" s="107">
        <f>SUM(L24:L26)</f>
        <v>0</v>
      </c>
      <c r="I27" s="108"/>
      <c r="J27" s="108"/>
      <c r="K27" s="108"/>
      <c r="L27" s="108"/>
      <c r="M27" s="36" t="s">
        <v>35</v>
      </c>
    </row>
    <row r="28" spans="1:13" ht="23.25" customHeight="1" x14ac:dyDescent="0.15">
      <c r="A28" s="3"/>
      <c r="H28" s="109" t="s">
        <v>25</v>
      </c>
      <c r="I28" s="110"/>
      <c r="J28" s="110"/>
      <c r="K28" s="111"/>
      <c r="L28" s="112"/>
      <c r="M28" s="113"/>
    </row>
    <row r="29" spans="1:13" ht="23.25" customHeight="1" x14ac:dyDescent="0.15">
      <c r="A29" s="106"/>
      <c r="B29" s="106"/>
      <c r="C29" s="106"/>
      <c r="D29" s="106"/>
      <c r="E29" s="106"/>
      <c r="F29" s="106"/>
      <c r="G29" s="106"/>
      <c r="H29" s="118"/>
      <c r="I29" s="119"/>
      <c r="J29" s="119"/>
      <c r="K29" s="120"/>
      <c r="L29" s="114"/>
      <c r="M29" s="115"/>
    </row>
    <row r="30" spans="1:13" ht="23.25" customHeight="1" x14ac:dyDescent="0.15">
      <c r="A30" s="106" t="s">
        <v>9</v>
      </c>
      <c r="B30" s="106"/>
      <c r="C30" s="106"/>
      <c r="D30" s="106"/>
      <c r="E30" s="106"/>
      <c r="F30" s="106"/>
      <c r="G30" s="106"/>
      <c r="H30" s="121"/>
      <c r="I30" s="122"/>
      <c r="J30" s="122"/>
      <c r="K30" s="123"/>
      <c r="L30" s="114"/>
      <c r="M30" s="115"/>
    </row>
    <row r="31" spans="1:13" ht="23.25" customHeight="1" x14ac:dyDescent="0.15">
      <c r="A31" s="106" t="s">
        <v>60</v>
      </c>
      <c r="B31" s="106"/>
      <c r="C31" s="106"/>
      <c r="D31" s="106"/>
      <c r="E31" s="106"/>
      <c r="F31" s="106"/>
      <c r="G31" s="106"/>
      <c r="H31" s="124"/>
      <c r="I31" s="125"/>
      <c r="J31" s="125"/>
      <c r="K31" s="126"/>
      <c r="L31" s="116"/>
      <c r="M31" s="117"/>
    </row>
    <row r="32" spans="1:13" ht="23.25" customHeight="1" x14ac:dyDescent="0.15">
      <c r="A32" s="106" t="s">
        <v>42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</row>
    <row r="33" spans="1:13" ht="23.25" customHeight="1" x14ac:dyDescent="0.15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</row>
    <row r="34" spans="1:13" ht="23.25" customHeight="1" x14ac:dyDescent="0.1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</row>
  </sheetData>
  <mergeCells count="53">
    <mergeCell ref="A33:M33"/>
    <mergeCell ref="A34:M34"/>
    <mergeCell ref="A27:B27"/>
    <mergeCell ref="H29:K31"/>
    <mergeCell ref="A31:G31"/>
    <mergeCell ref="A30:G30"/>
    <mergeCell ref="C27:G27"/>
    <mergeCell ref="G18:H18"/>
    <mergeCell ref="J14:K14"/>
    <mergeCell ref="J15:K15"/>
    <mergeCell ref="J16:K16"/>
    <mergeCell ref="A32:M32"/>
    <mergeCell ref="C24:C26"/>
    <mergeCell ref="D24:F24"/>
    <mergeCell ref="D25:F25"/>
    <mergeCell ref="D26:F26"/>
    <mergeCell ref="L28:M31"/>
    <mergeCell ref="L20:L22"/>
    <mergeCell ref="M20:M22"/>
    <mergeCell ref="H27:L27"/>
    <mergeCell ref="C23:L23"/>
    <mergeCell ref="H28:K28"/>
    <mergeCell ref="A29:G29"/>
    <mergeCell ref="I1:L1"/>
    <mergeCell ref="A19:B22"/>
    <mergeCell ref="A23:B23"/>
    <mergeCell ref="A24:B26"/>
    <mergeCell ref="C12:M12"/>
    <mergeCell ref="C14:F14"/>
    <mergeCell ref="L19:M19"/>
    <mergeCell ref="C13:F13"/>
    <mergeCell ref="J18:K18"/>
    <mergeCell ref="C15:F15"/>
    <mergeCell ref="C16:F16"/>
    <mergeCell ref="C17:F17"/>
    <mergeCell ref="C18:F18"/>
    <mergeCell ref="A12:B12"/>
    <mergeCell ref="A13:B18"/>
    <mergeCell ref="A11:M11"/>
    <mergeCell ref="J17:K17"/>
    <mergeCell ref="G13:M13"/>
    <mergeCell ref="G3:M3"/>
    <mergeCell ref="G4:M4"/>
    <mergeCell ref="G5:M5"/>
    <mergeCell ref="G6:M6"/>
    <mergeCell ref="G7:M7"/>
    <mergeCell ref="G8:M8"/>
    <mergeCell ref="G9:M9"/>
    <mergeCell ref="G10:M10"/>
    <mergeCell ref="G14:H14"/>
    <mergeCell ref="G15:H15"/>
    <mergeCell ref="G16:H16"/>
    <mergeCell ref="G17:H17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M34"/>
  <sheetViews>
    <sheetView topLeftCell="A10" zoomScaleNormal="100" workbookViewId="0">
      <selection activeCell="A28" sqref="A28"/>
    </sheetView>
  </sheetViews>
  <sheetFormatPr defaultRowHeight="22.5" customHeight="1" x14ac:dyDescent="0.15"/>
  <cols>
    <col min="1" max="1" width="9.625" customWidth="1"/>
    <col min="2" max="2" width="3.375" customWidth="1"/>
    <col min="3" max="4" width="10.25" customWidth="1"/>
    <col min="5" max="5" width="3.375" bestFit="1" customWidth="1"/>
    <col min="6" max="7" width="10.125" customWidth="1"/>
    <col min="8" max="8" width="3.375" bestFit="1" customWidth="1"/>
    <col min="9" max="10" width="10.125" customWidth="1"/>
    <col min="11" max="11" width="3.375" bestFit="1" customWidth="1"/>
    <col min="12" max="12" width="15.25" bestFit="1" customWidth="1"/>
    <col min="13" max="13" width="10.125" customWidth="1"/>
  </cols>
  <sheetData>
    <row r="1" spans="1:13" ht="23.25" customHeight="1" x14ac:dyDescent="0.15">
      <c r="A1" s="1" t="s">
        <v>29</v>
      </c>
      <c r="F1" s="12"/>
      <c r="G1" s="12"/>
      <c r="H1" s="3"/>
      <c r="I1" s="192" t="s">
        <v>63</v>
      </c>
      <c r="J1" s="192"/>
      <c r="K1" s="192"/>
      <c r="L1" s="192"/>
      <c r="M1" s="12"/>
    </row>
    <row r="2" spans="1:13" ht="26.25" customHeight="1" x14ac:dyDescent="0.15">
      <c r="A2" t="s">
        <v>0</v>
      </c>
    </row>
    <row r="3" spans="1:13" ht="26.25" customHeight="1" x14ac:dyDescent="0.15">
      <c r="A3" s="2" t="s">
        <v>27</v>
      </c>
      <c r="F3" s="10" t="s">
        <v>6</v>
      </c>
      <c r="G3" s="216" t="s">
        <v>43</v>
      </c>
      <c r="H3" s="216"/>
      <c r="I3" s="216"/>
      <c r="J3" s="216"/>
      <c r="K3" s="216"/>
      <c r="L3" s="216"/>
      <c r="M3" s="216"/>
    </row>
    <row r="4" spans="1:13" ht="26.25" customHeight="1" x14ac:dyDescent="0.15">
      <c r="F4" s="11" t="s">
        <v>5</v>
      </c>
      <c r="G4" s="208" t="s">
        <v>44</v>
      </c>
      <c r="H4" s="208"/>
      <c r="I4" s="208"/>
      <c r="J4" s="208"/>
      <c r="K4" s="208"/>
      <c r="L4" s="208"/>
      <c r="M4" s="208"/>
    </row>
    <row r="5" spans="1:13" ht="26.25" customHeight="1" x14ac:dyDescent="0.15">
      <c r="F5" s="11" t="s">
        <v>4</v>
      </c>
      <c r="G5" s="208" t="s">
        <v>45</v>
      </c>
      <c r="H5" s="208"/>
      <c r="I5" s="208"/>
      <c r="J5" s="208"/>
      <c r="K5" s="208"/>
      <c r="L5" s="208"/>
      <c r="M5" s="208"/>
    </row>
    <row r="6" spans="1:13" ht="26.25" customHeight="1" x14ac:dyDescent="0.15">
      <c r="F6" s="11"/>
      <c r="G6" s="208" t="s">
        <v>46</v>
      </c>
      <c r="H6" s="208"/>
      <c r="I6" s="208"/>
      <c r="J6" s="208"/>
      <c r="K6" s="208"/>
      <c r="L6" s="208"/>
      <c r="M6" s="208"/>
    </row>
    <row r="7" spans="1:13" ht="26.25" customHeight="1" x14ac:dyDescent="0.15">
      <c r="F7" s="11" t="s">
        <v>3</v>
      </c>
      <c r="G7" s="208" t="s">
        <v>47</v>
      </c>
      <c r="H7" s="208"/>
      <c r="I7" s="208"/>
      <c r="J7" s="208"/>
      <c r="K7" s="208"/>
      <c r="L7" s="208"/>
      <c r="M7" s="208"/>
    </row>
    <row r="8" spans="1:13" ht="26.25" customHeight="1" x14ac:dyDescent="0.15">
      <c r="F8" s="11" t="s">
        <v>2</v>
      </c>
      <c r="G8" s="208" t="s">
        <v>48</v>
      </c>
      <c r="H8" s="208"/>
      <c r="I8" s="208"/>
      <c r="J8" s="208"/>
      <c r="K8" s="208"/>
      <c r="L8" s="208"/>
      <c r="M8" s="208"/>
    </row>
    <row r="9" spans="1:13" ht="26.25" customHeight="1" x14ac:dyDescent="0.15">
      <c r="F9" s="11" t="s">
        <v>7</v>
      </c>
      <c r="G9" s="208" t="s">
        <v>49</v>
      </c>
      <c r="H9" s="208"/>
      <c r="I9" s="208"/>
      <c r="J9" s="208"/>
      <c r="K9" s="208"/>
      <c r="L9" s="208"/>
      <c r="M9" s="208"/>
    </row>
    <row r="10" spans="1:13" ht="26.25" customHeight="1" x14ac:dyDescent="0.15">
      <c r="F10" s="11" t="s">
        <v>1</v>
      </c>
      <c r="G10" s="208" t="s">
        <v>50</v>
      </c>
      <c r="H10" s="208"/>
      <c r="I10" s="208"/>
      <c r="J10" s="208"/>
      <c r="K10" s="208"/>
      <c r="L10" s="208"/>
      <c r="M10" s="208"/>
    </row>
    <row r="11" spans="1:13" ht="33" customHeight="1" x14ac:dyDescent="0.15">
      <c r="A11" s="187" t="s">
        <v>28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</row>
    <row r="12" spans="1:13" ht="33" customHeight="1" x14ac:dyDescent="0.15">
      <c r="A12" s="175" t="s">
        <v>8</v>
      </c>
      <c r="B12" s="188"/>
      <c r="C12" s="209" t="s">
        <v>55</v>
      </c>
      <c r="D12" s="210"/>
      <c r="E12" s="210"/>
      <c r="F12" s="210"/>
      <c r="G12" s="210"/>
      <c r="H12" s="210"/>
      <c r="I12" s="210"/>
      <c r="J12" s="210"/>
      <c r="K12" s="210"/>
      <c r="L12" s="210"/>
      <c r="M12" s="211"/>
    </row>
    <row r="13" spans="1:13" ht="13.5" customHeight="1" x14ac:dyDescent="0.15">
      <c r="A13" s="149" t="s">
        <v>62</v>
      </c>
      <c r="B13" s="167"/>
      <c r="C13" s="172" t="s">
        <v>19</v>
      </c>
      <c r="D13" s="173"/>
      <c r="E13" s="173"/>
      <c r="F13" s="174"/>
      <c r="G13" s="175" t="s">
        <v>13</v>
      </c>
      <c r="H13" s="173"/>
      <c r="I13" s="173"/>
      <c r="J13" s="173"/>
      <c r="K13" s="173"/>
      <c r="L13" s="173"/>
      <c r="M13" s="174"/>
    </row>
    <row r="14" spans="1:13" ht="33" customHeight="1" x14ac:dyDescent="0.15">
      <c r="A14" s="168"/>
      <c r="B14" s="169"/>
      <c r="C14" s="176" t="s">
        <v>51</v>
      </c>
      <c r="D14" s="177"/>
      <c r="E14" s="177"/>
      <c r="F14" s="178"/>
      <c r="G14" s="204">
        <v>0.70833333333333337</v>
      </c>
      <c r="H14" s="205"/>
      <c r="I14" s="4" t="s">
        <v>14</v>
      </c>
      <c r="J14" s="206">
        <v>0.41666666666666669</v>
      </c>
      <c r="K14" s="207"/>
      <c r="L14" s="52">
        <v>1020</v>
      </c>
      <c r="M14" s="44" t="s">
        <v>10</v>
      </c>
    </row>
    <row r="15" spans="1:13" ht="33" customHeight="1" x14ac:dyDescent="0.15">
      <c r="A15" s="168"/>
      <c r="B15" s="169"/>
      <c r="C15" s="183" t="s">
        <v>52</v>
      </c>
      <c r="D15" s="184"/>
      <c r="E15" s="184"/>
      <c r="F15" s="185"/>
      <c r="G15" s="212">
        <v>0.43055555555555558</v>
      </c>
      <c r="H15" s="213"/>
      <c r="I15" s="5" t="s">
        <v>11</v>
      </c>
      <c r="J15" s="214">
        <v>0.4513888888888889</v>
      </c>
      <c r="K15" s="215"/>
      <c r="L15" s="53">
        <v>30</v>
      </c>
      <c r="M15" s="45" t="s">
        <v>10</v>
      </c>
    </row>
    <row r="16" spans="1:13" ht="33" customHeight="1" x14ac:dyDescent="0.15">
      <c r="A16" s="168"/>
      <c r="B16" s="169"/>
      <c r="C16" s="183" t="s">
        <v>53</v>
      </c>
      <c r="D16" s="184"/>
      <c r="E16" s="184"/>
      <c r="F16" s="185"/>
      <c r="G16" s="212">
        <v>0.45833333333333331</v>
      </c>
      <c r="H16" s="213"/>
      <c r="I16" s="5" t="s">
        <v>11</v>
      </c>
      <c r="J16" s="214">
        <v>0.49305555555555558</v>
      </c>
      <c r="K16" s="215"/>
      <c r="L16" s="53">
        <v>50</v>
      </c>
      <c r="M16" s="45" t="s">
        <v>10</v>
      </c>
    </row>
    <row r="17" spans="1:13" ht="33" customHeight="1" x14ac:dyDescent="0.15">
      <c r="A17" s="168"/>
      <c r="B17" s="169"/>
      <c r="C17" s="183" t="s">
        <v>54</v>
      </c>
      <c r="D17" s="184"/>
      <c r="E17" s="184"/>
      <c r="F17" s="185"/>
      <c r="G17" s="212">
        <v>0.5</v>
      </c>
      <c r="H17" s="213"/>
      <c r="I17" s="5" t="s">
        <v>11</v>
      </c>
      <c r="J17" s="214">
        <v>0.5625</v>
      </c>
      <c r="K17" s="215"/>
      <c r="L17" s="53">
        <v>90</v>
      </c>
      <c r="M17" s="45" t="s">
        <v>10</v>
      </c>
    </row>
    <row r="18" spans="1:13" ht="33" customHeight="1" x14ac:dyDescent="0.15">
      <c r="A18" s="170"/>
      <c r="B18" s="171"/>
      <c r="C18" s="161" t="s">
        <v>15</v>
      </c>
      <c r="D18" s="162"/>
      <c r="E18" s="162"/>
      <c r="F18" s="163"/>
      <c r="G18" s="202" t="s">
        <v>31</v>
      </c>
      <c r="H18" s="165"/>
      <c r="I18" s="6" t="s">
        <v>14</v>
      </c>
      <c r="J18" s="203" t="s">
        <v>32</v>
      </c>
      <c r="K18" s="166"/>
      <c r="L18" s="51"/>
      <c r="M18" s="46" t="s">
        <v>10</v>
      </c>
    </row>
    <row r="19" spans="1:13" ht="33" customHeight="1" x14ac:dyDescent="0.15">
      <c r="A19" s="149" t="s">
        <v>61</v>
      </c>
      <c r="B19" s="150"/>
      <c r="C19" s="21" t="s">
        <v>56</v>
      </c>
      <c r="D19" s="54">
        <v>15</v>
      </c>
      <c r="E19" s="39" t="s">
        <v>20</v>
      </c>
      <c r="F19" s="18" t="s">
        <v>22</v>
      </c>
      <c r="G19" s="38"/>
      <c r="H19" s="39" t="s">
        <v>20</v>
      </c>
      <c r="I19" s="18" t="s">
        <v>21</v>
      </c>
      <c r="J19" s="38"/>
      <c r="K19" s="39" t="s">
        <v>20</v>
      </c>
      <c r="L19" s="153" t="s">
        <v>23</v>
      </c>
      <c r="M19" s="154"/>
    </row>
    <row r="20" spans="1:13" ht="33" customHeight="1" x14ac:dyDescent="0.15">
      <c r="A20" s="151"/>
      <c r="B20" s="152"/>
      <c r="C20" s="22" t="s">
        <v>57</v>
      </c>
      <c r="D20" s="55">
        <v>13</v>
      </c>
      <c r="E20" s="41" t="s">
        <v>20</v>
      </c>
      <c r="F20" s="20" t="s">
        <v>22</v>
      </c>
      <c r="G20" s="40"/>
      <c r="H20" s="41" t="s">
        <v>20</v>
      </c>
      <c r="I20" s="20" t="s">
        <v>22</v>
      </c>
      <c r="J20" s="40"/>
      <c r="K20" s="41" t="s">
        <v>20</v>
      </c>
      <c r="L20" s="199">
        <f>SUM(D19:D22,G19:G22,J19:J22)</f>
        <v>28</v>
      </c>
      <c r="M20" s="158" t="s">
        <v>33</v>
      </c>
    </row>
    <row r="21" spans="1:13" ht="33" customHeight="1" x14ac:dyDescent="0.15">
      <c r="A21" s="151"/>
      <c r="B21" s="152"/>
      <c r="C21" s="19" t="s">
        <v>22</v>
      </c>
      <c r="D21" s="40"/>
      <c r="E21" s="41" t="s">
        <v>20</v>
      </c>
      <c r="F21" s="20" t="s">
        <v>22</v>
      </c>
      <c r="G21" s="40"/>
      <c r="H21" s="41" t="s">
        <v>20</v>
      </c>
      <c r="I21" s="20" t="s">
        <v>22</v>
      </c>
      <c r="J21" s="40"/>
      <c r="K21" s="41" t="s">
        <v>20</v>
      </c>
      <c r="L21" s="200"/>
      <c r="M21" s="159"/>
    </row>
    <row r="22" spans="1:13" ht="33" customHeight="1" x14ac:dyDescent="0.15">
      <c r="A22" s="151"/>
      <c r="B22" s="152"/>
      <c r="C22" s="19" t="s">
        <v>22</v>
      </c>
      <c r="D22" s="42"/>
      <c r="E22" s="43" t="s">
        <v>20</v>
      </c>
      <c r="F22" s="20" t="s">
        <v>22</v>
      </c>
      <c r="G22" s="42"/>
      <c r="H22" s="43" t="s">
        <v>20</v>
      </c>
      <c r="I22" s="20" t="s">
        <v>22</v>
      </c>
      <c r="J22" s="42"/>
      <c r="K22" s="43" t="s">
        <v>20</v>
      </c>
      <c r="L22" s="201"/>
      <c r="M22" s="160"/>
    </row>
    <row r="23" spans="1:13" ht="33" customHeight="1" x14ac:dyDescent="0.15">
      <c r="A23" s="132" t="s">
        <v>58</v>
      </c>
      <c r="B23" s="133"/>
      <c r="C23" s="197" t="s">
        <v>64</v>
      </c>
      <c r="D23" s="198"/>
      <c r="E23" s="198"/>
      <c r="F23" s="198"/>
      <c r="G23" s="198"/>
      <c r="H23" s="198"/>
      <c r="I23" s="198"/>
      <c r="J23" s="198"/>
      <c r="K23" s="198"/>
      <c r="L23" s="198"/>
      <c r="M23" s="37" t="s">
        <v>34</v>
      </c>
    </row>
    <row r="24" spans="1:13" ht="33" customHeight="1" x14ac:dyDescent="0.15">
      <c r="A24" s="136" t="s">
        <v>59</v>
      </c>
      <c r="B24" s="137"/>
      <c r="C24" s="140" t="s">
        <v>41</v>
      </c>
      <c r="D24" s="143" t="s">
        <v>38</v>
      </c>
      <c r="E24" s="143"/>
      <c r="F24" s="143"/>
      <c r="G24" s="24">
        <v>3000</v>
      </c>
      <c r="H24" s="15" t="s">
        <v>36</v>
      </c>
      <c r="I24" s="56">
        <v>28</v>
      </c>
      <c r="J24" s="28" t="s">
        <v>33</v>
      </c>
      <c r="K24" s="8" t="s">
        <v>37</v>
      </c>
      <c r="L24" s="57">
        <f>G24*I24</f>
        <v>84000</v>
      </c>
      <c r="M24" s="31" t="s">
        <v>35</v>
      </c>
    </row>
    <row r="25" spans="1:13" ht="33" customHeight="1" x14ac:dyDescent="0.15">
      <c r="A25" s="138"/>
      <c r="B25" s="139"/>
      <c r="C25" s="141"/>
      <c r="D25" s="144" t="s">
        <v>39</v>
      </c>
      <c r="E25" s="144"/>
      <c r="F25" s="144"/>
      <c r="G25" s="25">
        <v>1000</v>
      </c>
      <c r="H25" s="14" t="s">
        <v>36</v>
      </c>
      <c r="I25" s="25"/>
      <c r="J25" s="29" t="s">
        <v>33</v>
      </c>
      <c r="K25" s="13" t="s">
        <v>37</v>
      </c>
      <c r="L25" s="32">
        <f>G25*I25</f>
        <v>0</v>
      </c>
      <c r="M25" s="33" t="s">
        <v>35</v>
      </c>
    </row>
    <row r="26" spans="1:13" ht="33" customHeight="1" x14ac:dyDescent="0.15">
      <c r="A26" s="138"/>
      <c r="B26" s="139"/>
      <c r="C26" s="142"/>
      <c r="D26" s="145" t="s">
        <v>40</v>
      </c>
      <c r="E26" s="145"/>
      <c r="F26" s="145"/>
      <c r="G26" s="26">
        <v>1000</v>
      </c>
      <c r="H26" s="16" t="s">
        <v>36</v>
      </c>
      <c r="I26" s="26"/>
      <c r="J26" s="30" t="s">
        <v>33</v>
      </c>
      <c r="K26" s="9" t="s">
        <v>37</v>
      </c>
      <c r="L26" s="34">
        <f>G26*I26</f>
        <v>0</v>
      </c>
      <c r="M26" s="35" t="s">
        <v>35</v>
      </c>
    </row>
    <row r="27" spans="1:13" ht="33" customHeight="1" x14ac:dyDescent="0.15">
      <c r="A27" s="127" t="s">
        <v>65</v>
      </c>
      <c r="B27" s="128"/>
      <c r="C27" s="129" t="s">
        <v>23</v>
      </c>
      <c r="D27" s="130"/>
      <c r="E27" s="130"/>
      <c r="F27" s="130"/>
      <c r="G27" s="131"/>
      <c r="H27" s="195">
        <f>SUM(L24:L26)</f>
        <v>84000</v>
      </c>
      <c r="I27" s="196"/>
      <c r="J27" s="196"/>
      <c r="K27" s="196"/>
      <c r="L27" s="196"/>
      <c r="M27" s="36" t="s">
        <v>35</v>
      </c>
    </row>
    <row r="28" spans="1:13" ht="23.25" customHeight="1" x14ac:dyDescent="0.15">
      <c r="A28" s="3"/>
      <c r="H28" s="109" t="s">
        <v>25</v>
      </c>
      <c r="I28" s="110"/>
      <c r="J28" s="110"/>
      <c r="K28" s="111"/>
      <c r="L28" s="112"/>
      <c r="M28" s="113"/>
    </row>
    <row r="29" spans="1:13" ht="23.25" customHeight="1" x14ac:dyDescent="0.15">
      <c r="A29" s="106"/>
      <c r="B29" s="106"/>
      <c r="C29" s="106"/>
      <c r="D29" s="106"/>
      <c r="E29" s="106"/>
      <c r="F29" s="106"/>
      <c r="G29" s="106"/>
      <c r="H29" s="118"/>
      <c r="I29" s="119"/>
      <c r="J29" s="119"/>
      <c r="K29" s="120"/>
      <c r="L29" s="114"/>
      <c r="M29" s="115"/>
    </row>
    <row r="30" spans="1:13" ht="23.25" customHeight="1" x14ac:dyDescent="0.15">
      <c r="A30" s="106" t="s">
        <v>9</v>
      </c>
      <c r="B30" s="106"/>
      <c r="C30" s="106"/>
      <c r="D30" s="106"/>
      <c r="E30" s="106"/>
      <c r="F30" s="106"/>
      <c r="G30" s="106"/>
      <c r="H30" s="121"/>
      <c r="I30" s="122"/>
      <c r="J30" s="122"/>
      <c r="K30" s="123"/>
      <c r="L30" s="114"/>
      <c r="M30" s="115"/>
    </row>
    <row r="31" spans="1:13" ht="23.25" customHeight="1" x14ac:dyDescent="0.15">
      <c r="A31" s="106" t="s">
        <v>60</v>
      </c>
      <c r="B31" s="106"/>
      <c r="C31" s="106"/>
      <c r="D31" s="106"/>
      <c r="E31" s="106"/>
      <c r="F31" s="106"/>
      <c r="G31" s="106"/>
      <c r="H31" s="124"/>
      <c r="I31" s="125"/>
      <c r="J31" s="125"/>
      <c r="K31" s="126"/>
      <c r="L31" s="116"/>
      <c r="M31" s="117"/>
    </row>
    <row r="32" spans="1:13" ht="23.25" customHeight="1" x14ac:dyDescent="0.15">
      <c r="A32" s="106" t="s">
        <v>42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</row>
    <row r="33" spans="1:13" ht="23.25" customHeight="1" x14ac:dyDescent="0.15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</row>
    <row r="34" spans="1:13" ht="23.25" customHeight="1" x14ac:dyDescent="0.1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</row>
  </sheetData>
  <mergeCells count="53">
    <mergeCell ref="G7:M7"/>
    <mergeCell ref="I1:L1"/>
    <mergeCell ref="G3:M3"/>
    <mergeCell ref="G4:M4"/>
    <mergeCell ref="G5:M5"/>
    <mergeCell ref="G6:M6"/>
    <mergeCell ref="J15:K15"/>
    <mergeCell ref="C16:F16"/>
    <mergeCell ref="G16:H16"/>
    <mergeCell ref="J16:K16"/>
    <mergeCell ref="G17:H17"/>
    <mergeCell ref="J17:K17"/>
    <mergeCell ref="G8:M8"/>
    <mergeCell ref="G9:M9"/>
    <mergeCell ref="G10:M10"/>
    <mergeCell ref="A11:M11"/>
    <mergeCell ref="A12:B12"/>
    <mergeCell ref="C12:M12"/>
    <mergeCell ref="A19:B22"/>
    <mergeCell ref="L19:M19"/>
    <mergeCell ref="L20:L22"/>
    <mergeCell ref="M20:M22"/>
    <mergeCell ref="C18:F18"/>
    <mergeCell ref="G18:H18"/>
    <mergeCell ref="J18:K18"/>
    <mergeCell ref="A13:B18"/>
    <mergeCell ref="C13:F13"/>
    <mergeCell ref="G13:M13"/>
    <mergeCell ref="C14:F14"/>
    <mergeCell ref="G14:H14"/>
    <mergeCell ref="J14:K14"/>
    <mergeCell ref="C15:F15"/>
    <mergeCell ref="C17:F17"/>
    <mergeCell ref="G15:H15"/>
    <mergeCell ref="A23:B23"/>
    <mergeCell ref="C23:L23"/>
    <mergeCell ref="A24:B26"/>
    <mergeCell ref="C24:C26"/>
    <mergeCell ref="D24:F24"/>
    <mergeCell ref="D25:F25"/>
    <mergeCell ref="D26:F26"/>
    <mergeCell ref="A32:M32"/>
    <mergeCell ref="A33:M33"/>
    <mergeCell ref="A34:M34"/>
    <mergeCell ref="H27:L27"/>
    <mergeCell ref="H28:K28"/>
    <mergeCell ref="L28:M31"/>
    <mergeCell ref="A29:G29"/>
    <mergeCell ref="H29:K31"/>
    <mergeCell ref="A30:G30"/>
    <mergeCell ref="A31:G31"/>
    <mergeCell ref="A27:B27"/>
    <mergeCell ref="C27:G27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6EC0C-84CC-415E-B16D-A409B8D4473A}">
  <dimension ref="A1:M35"/>
  <sheetViews>
    <sheetView view="pageBreakPreview" topLeftCell="A7" zoomScale="60" zoomScaleNormal="100" workbookViewId="0">
      <selection sqref="A1:XFD1048576"/>
    </sheetView>
  </sheetViews>
  <sheetFormatPr defaultRowHeight="13.5" x14ac:dyDescent="0.15"/>
  <cols>
    <col min="1" max="1" width="9.625" customWidth="1"/>
    <col min="2" max="2" width="3.375" customWidth="1"/>
    <col min="3" max="4" width="10.25" customWidth="1"/>
    <col min="5" max="5" width="3.375" bestFit="1" customWidth="1"/>
    <col min="6" max="7" width="10.125" customWidth="1"/>
    <col min="8" max="8" width="3.375" bestFit="1" customWidth="1"/>
    <col min="9" max="10" width="10.125" customWidth="1"/>
    <col min="11" max="11" width="3.375" bestFit="1" customWidth="1"/>
    <col min="12" max="12" width="15.25" bestFit="1" customWidth="1"/>
    <col min="13" max="13" width="10.125" customWidth="1"/>
  </cols>
  <sheetData>
    <row r="1" spans="1:13" ht="23.25" customHeight="1" x14ac:dyDescent="0.15">
      <c r="A1" s="1" t="s">
        <v>66</v>
      </c>
      <c r="F1" s="58"/>
      <c r="G1" s="58"/>
      <c r="H1" s="3"/>
      <c r="I1" s="192" t="s">
        <v>30</v>
      </c>
      <c r="J1" s="192"/>
      <c r="K1" s="192"/>
      <c r="L1" s="192"/>
      <c r="M1" s="58"/>
    </row>
    <row r="2" spans="1:13" ht="26.25" customHeight="1" x14ac:dyDescent="0.15">
      <c r="A2" t="s">
        <v>0</v>
      </c>
    </row>
    <row r="3" spans="1:13" ht="26.25" customHeight="1" x14ac:dyDescent="0.15">
      <c r="A3" s="2" t="s">
        <v>27</v>
      </c>
      <c r="F3" s="10" t="s">
        <v>6</v>
      </c>
      <c r="G3" s="193"/>
      <c r="H3" s="193"/>
      <c r="I3" s="193"/>
      <c r="J3" s="193"/>
      <c r="K3" s="193"/>
      <c r="L3" s="193"/>
      <c r="M3" s="193"/>
    </row>
    <row r="4" spans="1:13" ht="26.25" customHeight="1" x14ac:dyDescent="0.15">
      <c r="F4" s="11" t="s">
        <v>5</v>
      </c>
      <c r="G4" s="193"/>
      <c r="H4" s="193"/>
      <c r="I4" s="193"/>
      <c r="J4" s="193"/>
      <c r="K4" s="193"/>
      <c r="L4" s="193"/>
      <c r="M4" s="193"/>
    </row>
    <row r="5" spans="1:13" ht="26.25" customHeight="1" x14ac:dyDescent="0.15">
      <c r="F5" s="11" t="s">
        <v>4</v>
      </c>
      <c r="G5" s="194" t="s">
        <v>26</v>
      </c>
      <c r="H5" s="194"/>
      <c r="I5" s="194"/>
      <c r="J5" s="194"/>
      <c r="K5" s="194"/>
      <c r="L5" s="194"/>
      <c r="M5" s="194"/>
    </row>
    <row r="6" spans="1:13" ht="26.25" customHeight="1" x14ac:dyDescent="0.15">
      <c r="F6" s="11"/>
      <c r="G6" s="186"/>
      <c r="H6" s="186"/>
      <c r="I6" s="186"/>
      <c r="J6" s="186"/>
      <c r="K6" s="186"/>
      <c r="L6" s="186"/>
      <c r="M6" s="186"/>
    </row>
    <row r="7" spans="1:13" ht="26.25" customHeight="1" x14ac:dyDescent="0.15">
      <c r="F7" s="11" t="s">
        <v>3</v>
      </c>
      <c r="G7" s="186"/>
      <c r="H7" s="186"/>
      <c r="I7" s="186"/>
      <c r="J7" s="186"/>
      <c r="K7" s="186"/>
      <c r="L7" s="186"/>
      <c r="M7" s="186"/>
    </row>
    <row r="8" spans="1:13" ht="26.25" customHeight="1" x14ac:dyDescent="0.15">
      <c r="F8" s="11" t="s">
        <v>2</v>
      </c>
      <c r="G8" s="186"/>
      <c r="H8" s="186"/>
      <c r="I8" s="186"/>
      <c r="J8" s="186"/>
      <c r="K8" s="186"/>
      <c r="L8" s="186"/>
      <c r="M8" s="186"/>
    </row>
    <row r="9" spans="1:13" ht="26.25" customHeight="1" x14ac:dyDescent="0.15">
      <c r="F9" s="11" t="s">
        <v>7</v>
      </c>
      <c r="G9" s="186"/>
      <c r="H9" s="186"/>
      <c r="I9" s="186"/>
      <c r="J9" s="186"/>
      <c r="K9" s="186"/>
      <c r="L9" s="186"/>
      <c r="M9" s="186"/>
    </row>
    <row r="10" spans="1:13" ht="26.25" customHeight="1" x14ac:dyDescent="0.15">
      <c r="F10" s="11" t="s">
        <v>1</v>
      </c>
      <c r="G10" s="186"/>
      <c r="H10" s="186"/>
      <c r="I10" s="186"/>
      <c r="J10" s="186"/>
      <c r="K10" s="186"/>
      <c r="L10" s="186"/>
      <c r="M10" s="186"/>
    </row>
    <row r="11" spans="1:13" ht="33" customHeight="1" x14ac:dyDescent="0.15">
      <c r="A11" s="187" t="s">
        <v>67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</row>
    <row r="12" spans="1:13" ht="33" customHeight="1" x14ac:dyDescent="0.15">
      <c r="A12" s="175" t="s">
        <v>8</v>
      </c>
      <c r="B12" s="188"/>
      <c r="C12" s="189"/>
      <c r="D12" s="190"/>
      <c r="E12" s="190"/>
      <c r="F12" s="190"/>
      <c r="G12" s="190"/>
      <c r="H12" s="190"/>
      <c r="I12" s="190"/>
      <c r="J12" s="190"/>
      <c r="K12" s="190"/>
      <c r="L12" s="190"/>
      <c r="M12" s="191"/>
    </row>
    <row r="13" spans="1:13" x14ac:dyDescent="0.15">
      <c r="A13" s="149" t="s">
        <v>68</v>
      </c>
      <c r="B13" s="167"/>
      <c r="C13" s="172" t="s">
        <v>19</v>
      </c>
      <c r="D13" s="173"/>
      <c r="E13" s="173"/>
      <c r="F13" s="174"/>
      <c r="G13" s="175" t="s">
        <v>13</v>
      </c>
      <c r="H13" s="173"/>
      <c r="I13" s="173"/>
      <c r="J13" s="173"/>
      <c r="K13" s="173"/>
      <c r="L13" s="173"/>
      <c r="M13" s="174"/>
    </row>
    <row r="14" spans="1:13" ht="33" customHeight="1" x14ac:dyDescent="0.15">
      <c r="A14" s="168"/>
      <c r="B14" s="169"/>
      <c r="C14" s="176" t="s">
        <v>18</v>
      </c>
      <c r="D14" s="177"/>
      <c r="E14" s="177"/>
      <c r="F14" s="178"/>
      <c r="G14" s="179" t="s">
        <v>31</v>
      </c>
      <c r="H14" s="180"/>
      <c r="I14" s="4" t="s">
        <v>11</v>
      </c>
      <c r="J14" s="181" t="s">
        <v>31</v>
      </c>
      <c r="K14" s="182"/>
      <c r="L14" s="47"/>
      <c r="M14" s="44" t="s">
        <v>10</v>
      </c>
    </row>
    <row r="15" spans="1:13" ht="33" customHeight="1" x14ac:dyDescent="0.15">
      <c r="A15" s="168"/>
      <c r="B15" s="169"/>
      <c r="C15" s="183" t="s">
        <v>17</v>
      </c>
      <c r="D15" s="184"/>
      <c r="E15" s="184"/>
      <c r="F15" s="185"/>
      <c r="G15" s="146" t="s">
        <v>31</v>
      </c>
      <c r="H15" s="147"/>
      <c r="I15" s="5" t="s">
        <v>11</v>
      </c>
      <c r="J15" s="147" t="s">
        <v>31</v>
      </c>
      <c r="K15" s="148"/>
      <c r="L15" s="50"/>
      <c r="M15" s="45" t="s">
        <v>10</v>
      </c>
    </row>
    <row r="16" spans="1:13" ht="33" customHeight="1" x14ac:dyDescent="0.15">
      <c r="A16" s="168"/>
      <c r="B16" s="169"/>
      <c r="C16" s="183" t="s">
        <v>12</v>
      </c>
      <c r="D16" s="184"/>
      <c r="E16" s="184"/>
      <c r="F16" s="185"/>
      <c r="G16" s="146" t="s">
        <v>31</v>
      </c>
      <c r="H16" s="147"/>
      <c r="I16" s="5" t="s">
        <v>11</v>
      </c>
      <c r="J16" s="147" t="s">
        <v>31</v>
      </c>
      <c r="K16" s="148"/>
      <c r="L16" s="50"/>
      <c r="M16" s="45" t="s">
        <v>10</v>
      </c>
    </row>
    <row r="17" spans="1:13" ht="33" customHeight="1" x14ac:dyDescent="0.15">
      <c r="A17" s="168"/>
      <c r="B17" s="169"/>
      <c r="C17" s="183" t="s">
        <v>16</v>
      </c>
      <c r="D17" s="184"/>
      <c r="E17" s="184"/>
      <c r="F17" s="185"/>
      <c r="G17" s="146" t="s">
        <v>31</v>
      </c>
      <c r="H17" s="147"/>
      <c r="I17" s="5" t="s">
        <v>11</v>
      </c>
      <c r="J17" s="147" t="s">
        <v>31</v>
      </c>
      <c r="K17" s="148"/>
      <c r="L17" s="50"/>
      <c r="M17" s="45" t="s">
        <v>10</v>
      </c>
    </row>
    <row r="18" spans="1:13" ht="33" customHeight="1" x14ac:dyDescent="0.15">
      <c r="A18" s="170"/>
      <c r="B18" s="171"/>
      <c r="C18" s="161" t="s">
        <v>15</v>
      </c>
      <c r="D18" s="162"/>
      <c r="E18" s="162"/>
      <c r="F18" s="163"/>
      <c r="G18" s="164" t="s">
        <v>31</v>
      </c>
      <c r="H18" s="165"/>
      <c r="I18" s="6" t="s">
        <v>11</v>
      </c>
      <c r="J18" s="165" t="s">
        <v>31</v>
      </c>
      <c r="K18" s="166"/>
      <c r="L18" s="51"/>
      <c r="M18" s="46" t="s">
        <v>10</v>
      </c>
    </row>
    <row r="19" spans="1:13" ht="33" customHeight="1" x14ac:dyDescent="0.15">
      <c r="A19" s="149" t="s">
        <v>80</v>
      </c>
      <c r="B19" s="150"/>
      <c r="C19" s="17" t="s">
        <v>21</v>
      </c>
      <c r="D19" s="38"/>
      <c r="E19" s="39" t="s">
        <v>20</v>
      </c>
      <c r="F19" s="18" t="s">
        <v>21</v>
      </c>
      <c r="G19" s="38"/>
      <c r="H19" s="39" t="s">
        <v>20</v>
      </c>
      <c r="I19" s="18" t="s">
        <v>21</v>
      </c>
      <c r="J19" s="38"/>
      <c r="K19" s="39" t="s">
        <v>20</v>
      </c>
      <c r="L19" s="153" t="s">
        <v>23</v>
      </c>
      <c r="M19" s="154"/>
    </row>
    <row r="20" spans="1:13" ht="33" customHeight="1" x14ac:dyDescent="0.15">
      <c r="A20" s="151"/>
      <c r="B20" s="152"/>
      <c r="C20" s="19" t="s">
        <v>21</v>
      </c>
      <c r="D20" s="40"/>
      <c r="E20" s="41" t="s">
        <v>20</v>
      </c>
      <c r="F20" s="20" t="s">
        <v>21</v>
      </c>
      <c r="G20" s="40"/>
      <c r="H20" s="41" t="s">
        <v>20</v>
      </c>
      <c r="I20" s="20" t="s">
        <v>21</v>
      </c>
      <c r="J20" s="40"/>
      <c r="K20" s="41" t="s">
        <v>20</v>
      </c>
      <c r="L20" s="155"/>
      <c r="M20" s="158" t="s">
        <v>33</v>
      </c>
    </row>
    <row r="21" spans="1:13" ht="33" customHeight="1" x14ac:dyDescent="0.15">
      <c r="A21" s="151"/>
      <c r="B21" s="152"/>
      <c r="C21" s="19" t="s">
        <v>21</v>
      </c>
      <c r="D21" s="40"/>
      <c r="E21" s="41" t="s">
        <v>20</v>
      </c>
      <c r="F21" s="20" t="s">
        <v>21</v>
      </c>
      <c r="G21" s="40"/>
      <c r="H21" s="41" t="s">
        <v>20</v>
      </c>
      <c r="I21" s="20" t="s">
        <v>21</v>
      </c>
      <c r="J21" s="40"/>
      <c r="K21" s="41" t="s">
        <v>20</v>
      </c>
      <c r="L21" s="156"/>
      <c r="M21" s="159"/>
    </row>
    <row r="22" spans="1:13" ht="33" customHeight="1" x14ac:dyDescent="0.15">
      <c r="A22" s="151"/>
      <c r="B22" s="152"/>
      <c r="C22" s="19" t="s">
        <v>21</v>
      </c>
      <c r="D22" s="42"/>
      <c r="E22" s="43" t="s">
        <v>20</v>
      </c>
      <c r="F22" s="20" t="s">
        <v>21</v>
      </c>
      <c r="G22" s="42"/>
      <c r="H22" s="43" t="s">
        <v>20</v>
      </c>
      <c r="I22" s="20" t="s">
        <v>21</v>
      </c>
      <c r="J22" s="42"/>
      <c r="K22" s="43" t="s">
        <v>20</v>
      </c>
      <c r="L22" s="157"/>
      <c r="M22" s="160"/>
    </row>
    <row r="23" spans="1:13" ht="33" customHeight="1" x14ac:dyDescent="0.15">
      <c r="A23" s="132" t="s">
        <v>69</v>
      </c>
      <c r="B23" s="133"/>
      <c r="C23" s="134"/>
      <c r="D23" s="135"/>
      <c r="E23" s="135"/>
      <c r="F23" s="135"/>
      <c r="G23" s="135"/>
      <c r="H23" s="135"/>
      <c r="I23" s="135"/>
      <c r="J23" s="135"/>
      <c r="K23" s="135"/>
      <c r="L23" s="135"/>
      <c r="M23" s="37" t="s">
        <v>34</v>
      </c>
    </row>
    <row r="24" spans="1:13" ht="33" customHeight="1" x14ac:dyDescent="0.15">
      <c r="A24" s="136" t="s">
        <v>70</v>
      </c>
      <c r="B24" s="137"/>
      <c r="C24" s="140" t="s">
        <v>41</v>
      </c>
      <c r="D24" s="143" t="s">
        <v>38</v>
      </c>
      <c r="E24" s="143"/>
      <c r="F24" s="143"/>
      <c r="G24" s="24">
        <v>3000</v>
      </c>
      <c r="H24" s="15" t="s">
        <v>36</v>
      </c>
      <c r="I24" s="27"/>
      <c r="J24" s="28" t="s">
        <v>33</v>
      </c>
      <c r="K24" s="8" t="s">
        <v>37</v>
      </c>
      <c r="L24" s="24"/>
      <c r="M24" s="31" t="s">
        <v>35</v>
      </c>
    </row>
    <row r="25" spans="1:13" ht="33" customHeight="1" x14ac:dyDescent="0.15">
      <c r="A25" s="138"/>
      <c r="B25" s="139"/>
      <c r="C25" s="141"/>
      <c r="D25" s="144" t="s">
        <v>39</v>
      </c>
      <c r="E25" s="144"/>
      <c r="F25" s="144"/>
      <c r="G25" s="25">
        <v>1000</v>
      </c>
      <c r="H25" s="14" t="s">
        <v>36</v>
      </c>
      <c r="I25" s="25"/>
      <c r="J25" s="29" t="s">
        <v>33</v>
      </c>
      <c r="K25" s="13" t="s">
        <v>37</v>
      </c>
      <c r="L25" s="32"/>
      <c r="M25" s="33" t="s">
        <v>35</v>
      </c>
    </row>
    <row r="26" spans="1:13" ht="33" customHeight="1" x14ac:dyDescent="0.15">
      <c r="A26" s="138"/>
      <c r="B26" s="139"/>
      <c r="C26" s="142"/>
      <c r="D26" s="145" t="s">
        <v>40</v>
      </c>
      <c r="E26" s="145"/>
      <c r="F26" s="145"/>
      <c r="G26" s="26">
        <v>1000</v>
      </c>
      <c r="H26" s="16" t="s">
        <v>36</v>
      </c>
      <c r="I26" s="26"/>
      <c r="J26" s="30" t="s">
        <v>33</v>
      </c>
      <c r="K26" s="9" t="s">
        <v>37</v>
      </c>
      <c r="L26" s="34"/>
      <c r="M26" s="35" t="s">
        <v>35</v>
      </c>
    </row>
    <row r="27" spans="1:13" ht="33" customHeight="1" x14ac:dyDescent="0.15">
      <c r="A27" s="127" t="s">
        <v>71</v>
      </c>
      <c r="B27" s="128"/>
      <c r="C27" s="129" t="s">
        <v>23</v>
      </c>
      <c r="D27" s="130"/>
      <c r="E27" s="130"/>
      <c r="F27" s="130"/>
      <c r="G27" s="131"/>
      <c r="H27" s="107"/>
      <c r="I27" s="108"/>
      <c r="J27" s="108"/>
      <c r="K27" s="108"/>
      <c r="L27" s="108"/>
      <c r="M27" s="59" t="s">
        <v>35</v>
      </c>
    </row>
    <row r="28" spans="1:13" ht="23.25" customHeight="1" x14ac:dyDescent="0.15">
      <c r="A28" s="3" t="s">
        <v>9</v>
      </c>
      <c r="H28" s="109" t="s">
        <v>25</v>
      </c>
      <c r="I28" s="110"/>
      <c r="J28" s="110"/>
      <c r="K28" s="111"/>
      <c r="L28" s="112"/>
      <c r="M28" s="113"/>
    </row>
    <row r="29" spans="1:13" ht="23.25" customHeight="1" x14ac:dyDescent="0.15">
      <c r="A29" s="106" t="s">
        <v>72</v>
      </c>
      <c r="B29" s="106"/>
      <c r="C29" s="106"/>
      <c r="D29" s="106"/>
      <c r="E29" s="106"/>
      <c r="F29" s="106"/>
      <c r="G29" s="106"/>
      <c r="H29" s="118"/>
      <c r="I29" s="119"/>
      <c r="J29" s="119"/>
      <c r="K29" s="120"/>
      <c r="L29" s="114"/>
      <c r="M29" s="115"/>
    </row>
    <row r="30" spans="1:13" ht="23.25" customHeight="1" x14ac:dyDescent="0.15">
      <c r="A30" s="106" t="s">
        <v>73</v>
      </c>
      <c r="B30" s="106"/>
      <c r="C30" s="106"/>
      <c r="D30" s="106"/>
      <c r="E30" s="106"/>
      <c r="F30" s="106"/>
      <c r="G30" s="106"/>
      <c r="H30" s="121"/>
      <c r="I30" s="122"/>
      <c r="J30" s="122"/>
      <c r="K30" s="123"/>
      <c r="L30" s="114"/>
      <c r="M30" s="115"/>
    </row>
    <row r="31" spans="1:13" ht="23.25" customHeight="1" x14ac:dyDescent="0.15">
      <c r="A31" s="106" t="s">
        <v>74</v>
      </c>
      <c r="B31" s="106"/>
      <c r="C31" s="106"/>
      <c r="D31" s="106"/>
      <c r="E31" s="106"/>
      <c r="F31" s="106"/>
      <c r="G31" s="106"/>
      <c r="H31" s="124"/>
      <c r="I31" s="125"/>
      <c r="J31" s="125"/>
      <c r="K31" s="126"/>
      <c r="L31" s="116"/>
      <c r="M31" s="117"/>
    </row>
    <row r="32" spans="1:13" ht="23.25" customHeight="1" x14ac:dyDescent="0.15">
      <c r="A32" s="106" t="s">
        <v>75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</row>
    <row r="33" spans="1:13" ht="23.25" customHeight="1" x14ac:dyDescent="0.15">
      <c r="A33" s="106" t="s">
        <v>76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</row>
    <row r="34" spans="1:13" ht="23.25" customHeight="1" x14ac:dyDescent="0.15">
      <c r="A34" s="106" t="s">
        <v>77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</row>
    <row r="35" spans="1:13" ht="22.5" customHeight="1" x14ac:dyDescent="0.15">
      <c r="A35" t="s">
        <v>42</v>
      </c>
    </row>
  </sheetData>
  <mergeCells count="53">
    <mergeCell ref="G7:M7"/>
    <mergeCell ref="I1:L1"/>
    <mergeCell ref="G3:M3"/>
    <mergeCell ref="G4:M4"/>
    <mergeCell ref="G5:M5"/>
    <mergeCell ref="G6:M6"/>
    <mergeCell ref="G8:M8"/>
    <mergeCell ref="G9:M9"/>
    <mergeCell ref="G10:M10"/>
    <mergeCell ref="A11:M11"/>
    <mergeCell ref="A12:B12"/>
    <mergeCell ref="C12:M12"/>
    <mergeCell ref="C18:F18"/>
    <mergeCell ref="G18:H18"/>
    <mergeCell ref="J18:K18"/>
    <mergeCell ref="A13:B18"/>
    <mergeCell ref="C13:F13"/>
    <mergeCell ref="G13:M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C17:F17"/>
    <mergeCell ref="G17:H17"/>
    <mergeCell ref="J17:K17"/>
    <mergeCell ref="A19:B22"/>
    <mergeCell ref="L19:M19"/>
    <mergeCell ref="L20:L22"/>
    <mergeCell ref="M20:M22"/>
    <mergeCell ref="A23:B23"/>
    <mergeCell ref="C23:L23"/>
    <mergeCell ref="A24:B26"/>
    <mergeCell ref="C24:C26"/>
    <mergeCell ref="D24:F24"/>
    <mergeCell ref="D25:F25"/>
    <mergeCell ref="D26:F26"/>
    <mergeCell ref="A32:M32"/>
    <mergeCell ref="A33:M33"/>
    <mergeCell ref="A34:M34"/>
    <mergeCell ref="H27:L27"/>
    <mergeCell ref="H28:K28"/>
    <mergeCell ref="L28:M31"/>
    <mergeCell ref="A29:G29"/>
    <mergeCell ref="H29:K31"/>
    <mergeCell ref="A30:G30"/>
    <mergeCell ref="A31:G31"/>
    <mergeCell ref="A27:B27"/>
    <mergeCell ref="C27:G27"/>
  </mergeCells>
  <phoneticPr fontId="2"/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D3305-D2E7-4C7C-A8A5-4F4F589BD4A5}">
  <dimension ref="A1:M35"/>
  <sheetViews>
    <sheetView view="pageBreakPreview" zoomScale="60" zoomScaleNormal="100" workbookViewId="0">
      <selection activeCell="Q18" sqref="Q18"/>
    </sheetView>
  </sheetViews>
  <sheetFormatPr defaultRowHeight="13.5" x14ac:dyDescent="0.15"/>
  <cols>
    <col min="1" max="1" width="9.625" style="61" customWidth="1"/>
    <col min="2" max="2" width="3.375" style="61" customWidth="1"/>
    <col min="3" max="4" width="10.25" style="61" customWidth="1"/>
    <col min="5" max="5" width="3.375" style="61" bestFit="1" customWidth="1"/>
    <col min="6" max="7" width="10.125" style="61" customWidth="1"/>
    <col min="8" max="8" width="3.375" style="61" bestFit="1" customWidth="1"/>
    <col min="9" max="10" width="10.125" style="61" customWidth="1"/>
    <col min="11" max="11" width="3.375" style="61" bestFit="1" customWidth="1"/>
    <col min="12" max="12" width="15.25" style="61" bestFit="1" customWidth="1"/>
    <col min="13" max="13" width="10.125" style="61" customWidth="1"/>
    <col min="14" max="16384" width="9" style="61"/>
  </cols>
  <sheetData>
    <row r="1" spans="1:13" ht="14.25" x14ac:dyDescent="0.15">
      <c r="A1" s="60" t="s">
        <v>66</v>
      </c>
      <c r="F1" s="62"/>
      <c r="G1" s="62"/>
      <c r="H1" s="63"/>
      <c r="I1" s="233" t="s">
        <v>78</v>
      </c>
      <c r="J1" s="233"/>
      <c r="K1" s="233"/>
      <c r="L1" s="233"/>
      <c r="M1" s="62"/>
    </row>
    <row r="2" spans="1:13" ht="26.25" customHeight="1" x14ac:dyDescent="0.15">
      <c r="A2" s="61" t="s">
        <v>0</v>
      </c>
    </row>
    <row r="3" spans="1:13" ht="14.25" x14ac:dyDescent="0.15">
      <c r="A3" s="64" t="s">
        <v>27</v>
      </c>
      <c r="F3" s="65" t="s">
        <v>6</v>
      </c>
      <c r="G3" s="303"/>
      <c r="H3" s="303"/>
      <c r="I3" s="303"/>
      <c r="J3" s="303"/>
      <c r="K3" s="303"/>
      <c r="L3" s="303"/>
      <c r="M3" s="303"/>
    </row>
    <row r="4" spans="1:13" ht="26.25" customHeight="1" x14ac:dyDescent="0.15">
      <c r="F4" s="66" t="s">
        <v>5</v>
      </c>
      <c r="G4" s="303"/>
      <c r="H4" s="303"/>
      <c r="I4" s="303"/>
      <c r="J4" s="303"/>
      <c r="K4" s="303"/>
      <c r="L4" s="303"/>
      <c r="M4" s="303"/>
    </row>
    <row r="5" spans="1:13" ht="26.25" customHeight="1" x14ac:dyDescent="0.15">
      <c r="F5" s="66" t="s">
        <v>4</v>
      </c>
      <c r="G5" s="304" t="s">
        <v>79</v>
      </c>
      <c r="H5" s="304"/>
      <c r="I5" s="304"/>
      <c r="J5" s="304"/>
      <c r="K5" s="304"/>
      <c r="L5" s="304"/>
      <c r="M5" s="304"/>
    </row>
    <row r="6" spans="1:13" ht="26.25" customHeight="1" x14ac:dyDescent="0.15">
      <c r="F6" s="66"/>
      <c r="G6" s="297"/>
      <c r="H6" s="297"/>
      <c r="I6" s="297"/>
      <c r="J6" s="297"/>
      <c r="K6" s="297"/>
      <c r="L6" s="297"/>
      <c r="M6" s="297"/>
    </row>
    <row r="7" spans="1:13" ht="26.25" customHeight="1" x14ac:dyDescent="0.15">
      <c r="F7" s="66" t="s">
        <v>3</v>
      </c>
      <c r="G7" s="297"/>
      <c r="H7" s="297"/>
      <c r="I7" s="297"/>
      <c r="J7" s="297"/>
      <c r="K7" s="297"/>
      <c r="L7" s="297"/>
      <c r="M7" s="297"/>
    </row>
    <row r="8" spans="1:13" ht="26.25" customHeight="1" x14ac:dyDescent="0.15">
      <c r="F8" s="66" t="s">
        <v>2</v>
      </c>
      <c r="G8" s="297"/>
      <c r="H8" s="297"/>
      <c r="I8" s="297"/>
      <c r="J8" s="297"/>
      <c r="K8" s="297"/>
      <c r="L8" s="297"/>
      <c r="M8" s="297"/>
    </row>
    <row r="9" spans="1:13" ht="26.25" customHeight="1" x14ac:dyDescent="0.15">
      <c r="F9" s="66" t="s">
        <v>7</v>
      </c>
      <c r="G9" s="297"/>
      <c r="H9" s="297"/>
      <c r="I9" s="297"/>
      <c r="J9" s="297"/>
      <c r="K9" s="297"/>
      <c r="L9" s="297"/>
      <c r="M9" s="297"/>
    </row>
    <row r="10" spans="1:13" ht="26.25" customHeight="1" x14ac:dyDescent="0.15">
      <c r="F10" s="66" t="s">
        <v>1</v>
      </c>
      <c r="G10" s="297"/>
      <c r="H10" s="297"/>
      <c r="I10" s="297"/>
      <c r="J10" s="297"/>
      <c r="K10" s="297"/>
      <c r="L10" s="297"/>
      <c r="M10" s="297"/>
    </row>
    <row r="11" spans="1:13" ht="18.75" x14ac:dyDescent="0.15">
      <c r="A11" s="298" t="s">
        <v>67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</row>
    <row r="12" spans="1:13" ht="14.25" x14ac:dyDescent="0.15">
      <c r="A12" s="289" t="s">
        <v>8</v>
      </c>
      <c r="B12" s="299"/>
      <c r="C12" s="300"/>
      <c r="D12" s="301"/>
      <c r="E12" s="301"/>
      <c r="F12" s="301"/>
      <c r="G12" s="301"/>
      <c r="H12" s="301"/>
      <c r="I12" s="301"/>
      <c r="J12" s="301"/>
      <c r="K12" s="301"/>
      <c r="L12" s="301"/>
      <c r="M12" s="302"/>
    </row>
    <row r="13" spans="1:13" x14ac:dyDescent="0.15">
      <c r="A13" s="253" t="s">
        <v>68</v>
      </c>
      <c r="B13" s="281"/>
      <c r="C13" s="286" t="s">
        <v>19</v>
      </c>
      <c r="D13" s="287"/>
      <c r="E13" s="287"/>
      <c r="F13" s="288"/>
      <c r="G13" s="289" t="s">
        <v>13</v>
      </c>
      <c r="H13" s="287"/>
      <c r="I13" s="287"/>
      <c r="J13" s="287"/>
      <c r="K13" s="287"/>
      <c r="L13" s="287"/>
      <c r="M13" s="288"/>
    </row>
    <row r="14" spans="1:13" ht="24.75" customHeight="1" x14ac:dyDescent="0.15">
      <c r="A14" s="282"/>
      <c r="B14" s="283"/>
      <c r="C14" s="290" t="s">
        <v>18</v>
      </c>
      <c r="D14" s="291"/>
      <c r="E14" s="291"/>
      <c r="F14" s="292"/>
      <c r="G14" s="293" t="s">
        <v>31</v>
      </c>
      <c r="H14" s="294"/>
      <c r="I14" s="67" t="s">
        <v>11</v>
      </c>
      <c r="J14" s="295" t="s">
        <v>31</v>
      </c>
      <c r="K14" s="296"/>
      <c r="L14" s="68"/>
      <c r="M14" s="69" t="s">
        <v>10</v>
      </c>
    </row>
    <row r="15" spans="1:13" ht="24.75" customHeight="1" x14ac:dyDescent="0.15">
      <c r="A15" s="282"/>
      <c r="B15" s="283"/>
      <c r="C15" s="272" t="s">
        <v>17</v>
      </c>
      <c r="D15" s="273"/>
      <c r="E15" s="273"/>
      <c r="F15" s="274"/>
      <c r="G15" s="269" t="s">
        <v>31</v>
      </c>
      <c r="H15" s="270"/>
      <c r="I15" s="70" t="s">
        <v>11</v>
      </c>
      <c r="J15" s="270" t="s">
        <v>31</v>
      </c>
      <c r="K15" s="271"/>
      <c r="L15" s="71"/>
      <c r="M15" s="72" t="s">
        <v>10</v>
      </c>
    </row>
    <row r="16" spans="1:13" ht="24.75" customHeight="1" x14ac:dyDescent="0.15">
      <c r="A16" s="282"/>
      <c r="B16" s="283"/>
      <c r="C16" s="272" t="s">
        <v>12</v>
      </c>
      <c r="D16" s="273"/>
      <c r="E16" s="273"/>
      <c r="F16" s="274"/>
      <c r="G16" s="269" t="s">
        <v>31</v>
      </c>
      <c r="H16" s="270"/>
      <c r="I16" s="70" t="s">
        <v>11</v>
      </c>
      <c r="J16" s="270" t="s">
        <v>31</v>
      </c>
      <c r="K16" s="271"/>
      <c r="L16" s="71"/>
      <c r="M16" s="72" t="s">
        <v>10</v>
      </c>
    </row>
    <row r="17" spans="1:13" ht="24.75" customHeight="1" x14ac:dyDescent="0.15">
      <c r="A17" s="282"/>
      <c r="B17" s="283"/>
      <c r="C17" s="272" t="s">
        <v>16</v>
      </c>
      <c r="D17" s="273"/>
      <c r="E17" s="273"/>
      <c r="F17" s="274"/>
      <c r="G17" s="269" t="s">
        <v>31</v>
      </c>
      <c r="H17" s="270"/>
      <c r="I17" s="70" t="s">
        <v>11</v>
      </c>
      <c r="J17" s="270" t="s">
        <v>31</v>
      </c>
      <c r="K17" s="271"/>
      <c r="L17" s="71"/>
      <c r="M17" s="72" t="s">
        <v>10</v>
      </c>
    </row>
    <row r="18" spans="1:13" ht="24.75" customHeight="1" x14ac:dyDescent="0.15">
      <c r="A18" s="284"/>
      <c r="B18" s="285"/>
      <c r="C18" s="275" t="s">
        <v>15</v>
      </c>
      <c r="D18" s="276"/>
      <c r="E18" s="276"/>
      <c r="F18" s="277"/>
      <c r="G18" s="278" t="s">
        <v>31</v>
      </c>
      <c r="H18" s="279"/>
      <c r="I18" s="73" t="s">
        <v>11</v>
      </c>
      <c r="J18" s="279" t="s">
        <v>31</v>
      </c>
      <c r="K18" s="280"/>
      <c r="L18" s="74"/>
      <c r="M18" s="75" t="s">
        <v>10</v>
      </c>
    </row>
    <row r="19" spans="1:13" ht="17.25" x14ac:dyDescent="0.15">
      <c r="A19" s="253" t="s">
        <v>80</v>
      </c>
      <c r="B19" s="254"/>
      <c r="C19" s="76" t="s">
        <v>21</v>
      </c>
      <c r="D19" s="77"/>
      <c r="E19" s="78" t="s">
        <v>20</v>
      </c>
      <c r="F19" s="79" t="s">
        <v>21</v>
      </c>
      <c r="G19" s="77"/>
      <c r="H19" s="78" t="s">
        <v>20</v>
      </c>
      <c r="I19" s="79" t="s">
        <v>21</v>
      </c>
      <c r="J19" s="77"/>
      <c r="K19" s="78" t="s">
        <v>20</v>
      </c>
      <c r="L19" s="257" t="s">
        <v>23</v>
      </c>
      <c r="M19" s="258"/>
    </row>
    <row r="20" spans="1:13" ht="17.25" x14ac:dyDescent="0.15">
      <c r="A20" s="255"/>
      <c r="B20" s="256"/>
      <c r="C20" s="80" t="s">
        <v>21</v>
      </c>
      <c r="D20" s="81"/>
      <c r="E20" s="82" t="s">
        <v>20</v>
      </c>
      <c r="F20" s="83" t="s">
        <v>21</v>
      </c>
      <c r="G20" s="81"/>
      <c r="H20" s="82" t="s">
        <v>20</v>
      </c>
      <c r="I20" s="83" t="s">
        <v>21</v>
      </c>
      <c r="J20" s="81"/>
      <c r="K20" s="82" t="s">
        <v>20</v>
      </c>
      <c r="L20" s="259">
        <f>SUM(D19:D22,G19:G22,J19:J22)</f>
        <v>0</v>
      </c>
      <c r="M20" s="262" t="s">
        <v>81</v>
      </c>
    </row>
    <row r="21" spans="1:13" ht="17.25" x14ac:dyDescent="0.15">
      <c r="A21" s="255"/>
      <c r="B21" s="256"/>
      <c r="C21" s="80" t="s">
        <v>21</v>
      </c>
      <c r="D21" s="81"/>
      <c r="E21" s="82" t="s">
        <v>20</v>
      </c>
      <c r="F21" s="83" t="s">
        <v>21</v>
      </c>
      <c r="G21" s="81"/>
      <c r="H21" s="82" t="s">
        <v>20</v>
      </c>
      <c r="I21" s="83" t="s">
        <v>21</v>
      </c>
      <c r="J21" s="81"/>
      <c r="K21" s="82" t="s">
        <v>20</v>
      </c>
      <c r="L21" s="260"/>
      <c r="M21" s="263"/>
    </row>
    <row r="22" spans="1:13" ht="17.25" x14ac:dyDescent="0.15">
      <c r="A22" s="255"/>
      <c r="B22" s="256"/>
      <c r="C22" s="80" t="s">
        <v>21</v>
      </c>
      <c r="D22" s="84"/>
      <c r="E22" s="85" t="s">
        <v>20</v>
      </c>
      <c r="F22" s="83" t="s">
        <v>21</v>
      </c>
      <c r="G22" s="84"/>
      <c r="H22" s="85" t="s">
        <v>20</v>
      </c>
      <c r="I22" s="83" t="s">
        <v>21</v>
      </c>
      <c r="J22" s="84"/>
      <c r="K22" s="85" t="s">
        <v>20</v>
      </c>
      <c r="L22" s="261"/>
      <c r="M22" s="264"/>
    </row>
    <row r="23" spans="1:13" ht="17.25" x14ac:dyDescent="0.15">
      <c r="A23" s="265" t="s">
        <v>69</v>
      </c>
      <c r="B23" s="266"/>
      <c r="C23" s="267"/>
      <c r="D23" s="268"/>
      <c r="E23" s="268"/>
      <c r="F23" s="268"/>
      <c r="G23" s="268"/>
      <c r="H23" s="268"/>
      <c r="I23" s="268"/>
      <c r="J23" s="268"/>
      <c r="K23" s="268"/>
      <c r="L23" s="268"/>
      <c r="M23" s="86" t="s">
        <v>82</v>
      </c>
    </row>
    <row r="24" spans="1:13" ht="27.75" customHeight="1" x14ac:dyDescent="0.15">
      <c r="A24" s="238" t="s">
        <v>70</v>
      </c>
      <c r="B24" s="239"/>
      <c r="C24" s="242" t="s">
        <v>41</v>
      </c>
      <c r="D24" s="245" t="s">
        <v>38</v>
      </c>
      <c r="E24" s="245"/>
      <c r="F24" s="245"/>
      <c r="G24" s="87">
        <v>3000</v>
      </c>
      <c r="H24" s="88" t="s">
        <v>83</v>
      </c>
      <c r="I24" s="89"/>
      <c r="J24" s="90" t="s">
        <v>81</v>
      </c>
      <c r="K24" s="91" t="s">
        <v>84</v>
      </c>
      <c r="L24" s="87">
        <f>G24*I24</f>
        <v>0</v>
      </c>
      <c r="M24" s="92" t="s">
        <v>85</v>
      </c>
    </row>
    <row r="25" spans="1:13" ht="27.75" customHeight="1" x14ac:dyDescent="0.15">
      <c r="A25" s="240"/>
      <c r="B25" s="241"/>
      <c r="C25" s="243"/>
      <c r="D25" s="246" t="s">
        <v>86</v>
      </c>
      <c r="E25" s="246"/>
      <c r="F25" s="246"/>
      <c r="G25" s="93">
        <v>1000</v>
      </c>
      <c r="H25" s="94" t="s">
        <v>83</v>
      </c>
      <c r="I25" s="93"/>
      <c r="J25" s="95" t="s">
        <v>81</v>
      </c>
      <c r="K25" s="96" t="s">
        <v>84</v>
      </c>
      <c r="L25" s="97">
        <f>G25*I25</f>
        <v>0</v>
      </c>
      <c r="M25" s="98" t="s">
        <v>85</v>
      </c>
    </row>
    <row r="26" spans="1:13" ht="27.75" customHeight="1" x14ac:dyDescent="0.15">
      <c r="A26" s="240"/>
      <c r="B26" s="241"/>
      <c r="C26" s="244"/>
      <c r="D26" s="247" t="s">
        <v>87</v>
      </c>
      <c r="E26" s="247"/>
      <c r="F26" s="247"/>
      <c r="G26" s="99">
        <v>1000</v>
      </c>
      <c r="H26" s="100" t="s">
        <v>83</v>
      </c>
      <c r="I26" s="99"/>
      <c r="J26" s="101" t="s">
        <v>81</v>
      </c>
      <c r="K26" s="102" t="s">
        <v>84</v>
      </c>
      <c r="L26" s="103">
        <f>G26*I26</f>
        <v>0</v>
      </c>
      <c r="M26" s="104" t="s">
        <v>85</v>
      </c>
    </row>
    <row r="27" spans="1:13" ht="17.25" x14ac:dyDescent="0.15">
      <c r="A27" s="248" t="s">
        <v>71</v>
      </c>
      <c r="B27" s="249"/>
      <c r="C27" s="250" t="s">
        <v>23</v>
      </c>
      <c r="D27" s="251"/>
      <c r="E27" s="251"/>
      <c r="F27" s="251"/>
      <c r="G27" s="252"/>
      <c r="H27" s="218">
        <f>SUM(L24:L26)</f>
        <v>0</v>
      </c>
      <c r="I27" s="219"/>
      <c r="J27" s="219"/>
      <c r="K27" s="219"/>
      <c r="L27" s="219"/>
      <c r="M27" s="105" t="s">
        <v>85</v>
      </c>
    </row>
    <row r="28" spans="1:13" ht="23.25" customHeight="1" x14ac:dyDescent="0.15">
      <c r="A28" s="63" t="s">
        <v>9</v>
      </c>
      <c r="H28" s="220" t="s">
        <v>25</v>
      </c>
      <c r="I28" s="221"/>
      <c r="J28" s="221"/>
      <c r="K28" s="222"/>
      <c r="L28" s="223"/>
      <c r="M28" s="224"/>
    </row>
    <row r="29" spans="1:13" ht="23.25" customHeight="1" x14ac:dyDescent="0.15">
      <c r="A29" s="217" t="s">
        <v>72</v>
      </c>
      <c r="B29" s="217"/>
      <c r="C29" s="217"/>
      <c r="D29" s="217"/>
      <c r="E29" s="217"/>
      <c r="F29" s="217"/>
      <c r="G29" s="217"/>
      <c r="H29" s="229"/>
      <c r="I29" s="230"/>
      <c r="J29" s="230"/>
      <c r="K29" s="231"/>
      <c r="L29" s="225"/>
      <c r="M29" s="226"/>
    </row>
    <row r="30" spans="1:13" ht="23.25" customHeight="1" x14ac:dyDescent="0.15">
      <c r="A30" s="217" t="s">
        <v>73</v>
      </c>
      <c r="B30" s="217"/>
      <c r="C30" s="217"/>
      <c r="D30" s="217"/>
      <c r="E30" s="217"/>
      <c r="F30" s="217"/>
      <c r="G30" s="217"/>
      <c r="H30" s="232"/>
      <c r="I30" s="233"/>
      <c r="J30" s="233"/>
      <c r="K30" s="234"/>
      <c r="L30" s="225"/>
      <c r="M30" s="226"/>
    </row>
    <row r="31" spans="1:13" ht="23.25" customHeight="1" x14ac:dyDescent="0.15">
      <c r="A31" s="217" t="s">
        <v>74</v>
      </c>
      <c r="B31" s="217"/>
      <c r="C31" s="217"/>
      <c r="D31" s="217"/>
      <c r="E31" s="217"/>
      <c r="F31" s="217"/>
      <c r="G31" s="217"/>
      <c r="H31" s="235"/>
      <c r="I31" s="236"/>
      <c r="J31" s="236"/>
      <c r="K31" s="237"/>
      <c r="L31" s="227"/>
      <c r="M31" s="228"/>
    </row>
    <row r="32" spans="1:13" ht="23.25" customHeight="1" x14ac:dyDescent="0.15">
      <c r="A32" s="217" t="s">
        <v>75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</row>
    <row r="33" spans="1:13" ht="23.25" customHeight="1" x14ac:dyDescent="0.15">
      <c r="A33" s="217" t="s">
        <v>76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</row>
    <row r="34" spans="1:13" ht="23.25" customHeight="1" x14ac:dyDescent="0.15">
      <c r="A34" s="217" t="s">
        <v>77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</row>
    <row r="35" spans="1:13" ht="22.5" customHeight="1" x14ac:dyDescent="0.15">
      <c r="A35" s="217" t="s">
        <v>42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</row>
  </sheetData>
  <mergeCells count="54">
    <mergeCell ref="G7:M7"/>
    <mergeCell ref="I1:L1"/>
    <mergeCell ref="G3:M3"/>
    <mergeCell ref="G4:M4"/>
    <mergeCell ref="G5:M5"/>
    <mergeCell ref="G6:M6"/>
    <mergeCell ref="G8:M8"/>
    <mergeCell ref="G9:M9"/>
    <mergeCell ref="G10:M10"/>
    <mergeCell ref="A11:M11"/>
    <mergeCell ref="A12:B12"/>
    <mergeCell ref="C12:M12"/>
    <mergeCell ref="C18:F18"/>
    <mergeCell ref="G18:H18"/>
    <mergeCell ref="J18:K18"/>
    <mergeCell ref="A13:B18"/>
    <mergeCell ref="C13:F13"/>
    <mergeCell ref="G13:M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C17:F17"/>
    <mergeCell ref="G17:H17"/>
    <mergeCell ref="J17:K17"/>
    <mergeCell ref="A19:B22"/>
    <mergeCell ref="L19:M19"/>
    <mergeCell ref="L20:L22"/>
    <mergeCell ref="M20:M22"/>
    <mergeCell ref="A23:B23"/>
    <mergeCell ref="C23:L23"/>
    <mergeCell ref="A24:B26"/>
    <mergeCell ref="C24:C26"/>
    <mergeCell ref="D24:F24"/>
    <mergeCell ref="D25:F25"/>
    <mergeCell ref="D26:F26"/>
    <mergeCell ref="A32:M32"/>
    <mergeCell ref="A33:M33"/>
    <mergeCell ref="A34:M34"/>
    <mergeCell ref="A35:M35"/>
    <mergeCell ref="H27:L27"/>
    <mergeCell ref="H28:K28"/>
    <mergeCell ref="L28:M31"/>
    <mergeCell ref="A29:G29"/>
    <mergeCell ref="H29:K31"/>
    <mergeCell ref="A30:G30"/>
    <mergeCell ref="A31:G31"/>
    <mergeCell ref="A27:B27"/>
    <mergeCell ref="C27:G27"/>
  </mergeCells>
  <phoneticPr fontId="2"/>
  <pageMargins left="0.7" right="0.7" top="0.75" bottom="0.75" header="0.3" footer="0.3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FA663-D78A-4BAA-BCE0-837339173D09}">
  <sheetPr>
    <tabColor rgb="FFFFC000"/>
  </sheetPr>
  <dimension ref="A1:M35"/>
  <sheetViews>
    <sheetView tabSelected="1" view="pageBreakPreview" zoomScaleNormal="100" zoomScaleSheetLayoutView="100" workbookViewId="0">
      <selection activeCell="N11" sqref="N11"/>
    </sheetView>
  </sheetViews>
  <sheetFormatPr defaultRowHeight="13.5" x14ac:dyDescent="0.15"/>
  <cols>
    <col min="1" max="1" width="9.625" customWidth="1"/>
    <col min="2" max="2" width="3.375" customWidth="1"/>
    <col min="3" max="4" width="10.25" customWidth="1"/>
    <col min="5" max="5" width="3.375" bestFit="1" customWidth="1"/>
    <col min="6" max="7" width="10.125" customWidth="1"/>
    <col min="8" max="8" width="3.375" bestFit="1" customWidth="1"/>
    <col min="9" max="10" width="10.125" customWidth="1"/>
    <col min="11" max="11" width="3.375" bestFit="1" customWidth="1"/>
    <col min="12" max="12" width="15.25" bestFit="1" customWidth="1"/>
    <col min="13" max="13" width="10.125" customWidth="1"/>
  </cols>
  <sheetData>
    <row r="1" spans="1:13" ht="23.25" customHeight="1" x14ac:dyDescent="0.15">
      <c r="A1" s="1" t="s">
        <v>66</v>
      </c>
      <c r="F1" s="58"/>
      <c r="G1" s="58"/>
      <c r="H1" s="3"/>
      <c r="I1" s="192" t="s">
        <v>100</v>
      </c>
      <c r="J1" s="192"/>
      <c r="K1" s="192"/>
      <c r="L1" s="192"/>
      <c r="M1" s="58"/>
    </row>
    <row r="2" spans="1:13" ht="26.25" customHeight="1" x14ac:dyDescent="0.15">
      <c r="A2" t="s">
        <v>0</v>
      </c>
    </row>
    <row r="3" spans="1:13" ht="26.25" customHeight="1" x14ac:dyDescent="0.15">
      <c r="A3" s="2" t="s">
        <v>27</v>
      </c>
      <c r="F3" s="10" t="s">
        <v>6</v>
      </c>
      <c r="G3" s="216" t="s">
        <v>88</v>
      </c>
      <c r="H3" s="216"/>
      <c r="I3" s="216"/>
      <c r="J3" s="216"/>
      <c r="K3" s="216"/>
      <c r="L3" s="216"/>
      <c r="M3" s="216"/>
    </row>
    <row r="4" spans="1:13" ht="26.25" customHeight="1" x14ac:dyDescent="0.15">
      <c r="F4" s="11" t="s">
        <v>5</v>
      </c>
      <c r="G4" s="216" t="s">
        <v>89</v>
      </c>
      <c r="H4" s="216"/>
      <c r="I4" s="216"/>
      <c r="J4" s="216"/>
      <c r="K4" s="216"/>
      <c r="L4" s="216"/>
      <c r="M4" s="216"/>
    </row>
    <row r="5" spans="1:13" ht="26.25" customHeight="1" x14ac:dyDescent="0.15">
      <c r="F5" s="11" t="s">
        <v>4</v>
      </c>
      <c r="G5" s="208" t="s">
        <v>45</v>
      </c>
      <c r="H5" s="208"/>
      <c r="I5" s="208"/>
      <c r="J5" s="208"/>
      <c r="K5" s="208"/>
      <c r="L5" s="208"/>
      <c r="M5" s="208"/>
    </row>
    <row r="6" spans="1:13" ht="26.25" customHeight="1" x14ac:dyDescent="0.15">
      <c r="F6" s="11"/>
      <c r="G6" s="208" t="s">
        <v>90</v>
      </c>
      <c r="H6" s="208"/>
      <c r="I6" s="208"/>
      <c r="J6" s="208"/>
      <c r="K6" s="208"/>
      <c r="L6" s="208"/>
      <c r="M6" s="208"/>
    </row>
    <row r="7" spans="1:13" ht="26.25" customHeight="1" x14ac:dyDescent="0.15">
      <c r="F7" s="11" t="s">
        <v>3</v>
      </c>
      <c r="G7" s="208" t="s">
        <v>91</v>
      </c>
      <c r="H7" s="208"/>
      <c r="I7" s="208"/>
      <c r="J7" s="208"/>
      <c r="K7" s="208"/>
      <c r="L7" s="208"/>
      <c r="M7" s="208"/>
    </row>
    <row r="8" spans="1:13" ht="26.25" customHeight="1" x14ac:dyDescent="0.15">
      <c r="F8" s="11" t="s">
        <v>2</v>
      </c>
      <c r="G8" s="208" t="s">
        <v>92</v>
      </c>
      <c r="H8" s="208"/>
      <c r="I8" s="208"/>
      <c r="J8" s="208"/>
      <c r="K8" s="208"/>
      <c r="L8" s="208"/>
      <c r="M8" s="208"/>
    </row>
    <row r="9" spans="1:13" ht="26.25" customHeight="1" x14ac:dyDescent="0.15">
      <c r="F9" s="11" t="s">
        <v>7</v>
      </c>
      <c r="G9" s="208" t="s">
        <v>92</v>
      </c>
      <c r="H9" s="208"/>
      <c r="I9" s="208"/>
      <c r="J9" s="208"/>
      <c r="K9" s="208"/>
      <c r="L9" s="208"/>
      <c r="M9" s="208"/>
    </row>
    <row r="10" spans="1:13" ht="26.25" customHeight="1" x14ac:dyDescent="0.15">
      <c r="F10" s="11" t="s">
        <v>1</v>
      </c>
      <c r="G10" s="208" t="s">
        <v>93</v>
      </c>
      <c r="H10" s="208"/>
      <c r="I10" s="208"/>
      <c r="J10" s="208"/>
      <c r="K10" s="208"/>
      <c r="L10" s="208"/>
      <c r="M10" s="208"/>
    </row>
    <row r="11" spans="1:13" ht="33" customHeight="1" x14ac:dyDescent="0.15">
      <c r="A11" s="187" t="s">
        <v>67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</row>
    <row r="12" spans="1:13" ht="33" customHeight="1" x14ac:dyDescent="0.15">
      <c r="A12" s="175" t="s">
        <v>8</v>
      </c>
      <c r="B12" s="188"/>
      <c r="C12" s="209" t="s">
        <v>94</v>
      </c>
      <c r="D12" s="210"/>
      <c r="E12" s="210"/>
      <c r="F12" s="210"/>
      <c r="G12" s="210"/>
      <c r="H12" s="210"/>
      <c r="I12" s="210"/>
      <c r="J12" s="210"/>
      <c r="K12" s="210"/>
      <c r="L12" s="210"/>
      <c r="M12" s="211"/>
    </row>
    <row r="13" spans="1:13" x14ac:dyDescent="0.15">
      <c r="A13" s="149" t="s">
        <v>68</v>
      </c>
      <c r="B13" s="167"/>
      <c r="C13" s="172" t="s">
        <v>19</v>
      </c>
      <c r="D13" s="173"/>
      <c r="E13" s="173"/>
      <c r="F13" s="174"/>
      <c r="G13" s="175" t="s">
        <v>13</v>
      </c>
      <c r="H13" s="173"/>
      <c r="I13" s="173"/>
      <c r="J13" s="173"/>
      <c r="K13" s="173"/>
      <c r="L13" s="173"/>
      <c r="M13" s="174"/>
    </row>
    <row r="14" spans="1:13" ht="33" customHeight="1" x14ac:dyDescent="0.15">
      <c r="A14" s="168"/>
      <c r="B14" s="169"/>
      <c r="C14" s="176" t="s">
        <v>95</v>
      </c>
      <c r="D14" s="177"/>
      <c r="E14" s="177"/>
      <c r="F14" s="178"/>
      <c r="G14" s="179"/>
      <c r="H14" s="180"/>
      <c r="I14" s="4" t="s">
        <v>11</v>
      </c>
      <c r="J14" s="181"/>
      <c r="K14" s="182"/>
      <c r="L14" s="309">
        <v>1020</v>
      </c>
      <c r="M14" s="44" t="s">
        <v>10</v>
      </c>
    </row>
    <row r="15" spans="1:13" ht="33" customHeight="1" x14ac:dyDescent="0.15">
      <c r="A15" s="168"/>
      <c r="B15" s="169"/>
      <c r="C15" s="183" t="s">
        <v>96</v>
      </c>
      <c r="D15" s="184"/>
      <c r="E15" s="184"/>
      <c r="F15" s="185"/>
      <c r="G15" s="146"/>
      <c r="H15" s="147"/>
      <c r="I15" s="5" t="s">
        <v>11</v>
      </c>
      <c r="J15" s="147"/>
      <c r="K15" s="148"/>
      <c r="L15" s="53">
        <v>30</v>
      </c>
      <c r="M15" s="45" t="s">
        <v>10</v>
      </c>
    </row>
    <row r="16" spans="1:13" ht="33" customHeight="1" x14ac:dyDescent="0.15">
      <c r="A16" s="168"/>
      <c r="B16" s="169"/>
      <c r="C16" s="183" t="s">
        <v>97</v>
      </c>
      <c r="D16" s="184"/>
      <c r="E16" s="184"/>
      <c r="F16" s="185"/>
      <c r="G16" s="146"/>
      <c r="H16" s="147"/>
      <c r="I16" s="5" t="s">
        <v>11</v>
      </c>
      <c r="J16" s="147"/>
      <c r="K16" s="148"/>
      <c r="L16" s="53">
        <v>50</v>
      </c>
      <c r="M16" s="45" t="s">
        <v>10</v>
      </c>
    </row>
    <row r="17" spans="1:13" ht="33" customHeight="1" x14ac:dyDescent="0.15">
      <c r="A17" s="168"/>
      <c r="B17" s="169"/>
      <c r="C17" s="183" t="s">
        <v>98</v>
      </c>
      <c r="D17" s="184"/>
      <c r="E17" s="184"/>
      <c r="F17" s="185"/>
      <c r="G17" s="146"/>
      <c r="H17" s="147"/>
      <c r="I17" s="5" t="s">
        <v>11</v>
      </c>
      <c r="J17" s="147"/>
      <c r="K17" s="148"/>
      <c r="L17" s="53">
        <v>90</v>
      </c>
      <c r="M17" s="45" t="s">
        <v>10</v>
      </c>
    </row>
    <row r="18" spans="1:13" ht="33" customHeight="1" x14ac:dyDescent="0.15">
      <c r="A18" s="170"/>
      <c r="B18" s="171"/>
      <c r="C18" s="161" t="s">
        <v>15</v>
      </c>
      <c r="D18" s="162"/>
      <c r="E18" s="162"/>
      <c r="F18" s="163"/>
      <c r="G18" s="164" t="s">
        <v>31</v>
      </c>
      <c r="H18" s="165"/>
      <c r="I18" s="6" t="s">
        <v>11</v>
      </c>
      <c r="J18" s="165" t="s">
        <v>31</v>
      </c>
      <c r="K18" s="166"/>
      <c r="L18" s="310"/>
      <c r="M18" s="46" t="s">
        <v>10</v>
      </c>
    </row>
    <row r="19" spans="1:13" ht="33" customHeight="1" x14ac:dyDescent="0.15">
      <c r="A19" s="149" t="s">
        <v>80</v>
      </c>
      <c r="B19" s="150"/>
      <c r="C19" s="21" t="s">
        <v>56</v>
      </c>
      <c r="D19" s="54">
        <v>12</v>
      </c>
      <c r="E19" s="39" t="s">
        <v>20</v>
      </c>
      <c r="F19" s="18" t="s">
        <v>21</v>
      </c>
      <c r="G19" s="38"/>
      <c r="H19" s="39" t="s">
        <v>20</v>
      </c>
      <c r="I19" s="18" t="s">
        <v>21</v>
      </c>
      <c r="J19" s="38"/>
      <c r="K19" s="39" t="s">
        <v>20</v>
      </c>
      <c r="L19" s="153" t="s">
        <v>23</v>
      </c>
      <c r="M19" s="154"/>
    </row>
    <row r="20" spans="1:13" ht="33" customHeight="1" x14ac:dyDescent="0.15">
      <c r="A20" s="151"/>
      <c r="B20" s="152"/>
      <c r="C20" s="22" t="s">
        <v>57</v>
      </c>
      <c r="D20" s="55">
        <v>13</v>
      </c>
      <c r="E20" s="41" t="s">
        <v>20</v>
      </c>
      <c r="F20" s="20" t="s">
        <v>21</v>
      </c>
      <c r="G20" s="40"/>
      <c r="H20" s="41" t="s">
        <v>20</v>
      </c>
      <c r="I20" s="20" t="s">
        <v>21</v>
      </c>
      <c r="J20" s="40"/>
      <c r="K20" s="41" t="s">
        <v>20</v>
      </c>
      <c r="L20" s="199">
        <f>SUM(D19:D22,G19:G22,J19:J22)</f>
        <v>25</v>
      </c>
      <c r="M20" s="158" t="s">
        <v>33</v>
      </c>
    </row>
    <row r="21" spans="1:13" ht="33" customHeight="1" x14ac:dyDescent="0.15">
      <c r="A21" s="151"/>
      <c r="B21" s="152"/>
      <c r="C21" s="19" t="s">
        <v>21</v>
      </c>
      <c r="D21" s="40"/>
      <c r="E21" s="41" t="s">
        <v>20</v>
      </c>
      <c r="F21" s="20" t="s">
        <v>21</v>
      </c>
      <c r="G21" s="40"/>
      <c r="H21" s="41" t="s">
        <v>20</v>
      </c>
      <c r="I21" s="20" t="s">
        <v>21</v>
      </c>
      <c r="J21" s="40"/>
      <c r="K21" s="41" t="s">
        <v>20</v>
      </c>
      <c r="L21" s="200"/>
      <c r="M21" s="159"/>
    </row>
    <row r="22" spans="1:13" ht="33" customHeight="1" x14ac:dyDescent="0.15">
      <c r="A22" s="151"/>
      <c r="B22" s="152"/>
      <c r="C22" s="19" t="s">
        <v>21</v>
      </c>
      <c r="D22" s="42"/>
      <c r="E22" s="43" t="s">
        <v>20</v>
      </c>
      <c r="F22" s="20" t="s">
        <v>21</v>
      </c>
      <c r="G22" s="42"/>
      <c r="H22" s="43" t="s">
        <v>20</v>
      </c>
      <c r="I22" s="20" t="s">
        <v>21</v>
      </c>
      <c r="J22" s="42"/>
      <c r="K22" s="43" t="s">
        <v>20</v>
      </c>
      <c r="L22" s="201"/>
      <c r="M22" s="160"/>
    </row>
    <row r="23" spans="1:13" ht="33" customHeight="1" x14ac:dyDescent="0.15">
      <c r="A23" s="132" t="s">
        <v>69</v>
      </c>
      <c r="B23" s="133"/>
      <c r="C23" s="197" t="s">
        <v>99</v>
      </c>
      <c r="D23" s="198"/>
      <c r="E23" s="198"/>
      <c r="F23" s="198"/>
      <c r="G23" s="198"/>
      <c r="H23" s="198"/>
      <c r="I23" s="198"/>
      <c r="J23" s="198"/>
      <c r="K23" s="198"/>
      <c r="L23" s="198"/>
      <c r="M23" s="37" t="s">
        <v>34</v>
      </c>
    </row>
    <row r="24" spans="1:13" ht="33" customHeight="1" x14ac:dyDescent="0.15">
      <c r="A24" s="136" t="s">
        <v>70</v>
      </c>
      <c r="B24" s="137"/>
      <c r="C24" s="140" t="s">
        <v>41</v>
      </c>
      <c r="D24" s="143" t="s">
        <v>38</v>
      </c>
      <c r="E24" s="143"/>
      <c r="F24" s="143"/>
      <c r="G24" s="57">
        <v>3000</v>
      </c>
      <c r="H24" s="15" t="s">
        <v>36</v>
      </c>
      <c r="I24" s="56">
        <v>25</v>
      </c>
      <c r="J24" s="28" t="s">
        <v>33</v>
      </c>
      <c r="K24" s="8" t="s">
        <v>37</v>
      </c>
      <c r="L24" s="57">
        <f>G24*I24</f>
        <v>75000</v>
      </c>
      <c r="M24" s="31" t="s">
        <v>35</v>
      </c>
    </row>
    <row r="25" spans="1:13" ht="33" customHeight="1" x14ac:dyDescent="0.15">
      <c r="A25" s="138"/>
      <c r="B25" s="139"/>
      <c r="C25" s="141"/>
      <c r="D25" s="144" t="s">
        <v>39</v>
      </c>
      <c r="E25" s="144"/>
      <c r="F25" s="144"/>
      <c r="G25" s="305">
        <v>1000</v>
      </c>
      <c r="H25" s="14" t="s">
        <v>36</v>
      </c>
      <c r="I25" s="25"/>
      <c r="J25" s="29" t="s">
        <v>33</v>
      </c>
      <c r="K25" s="13" t="s">
        <v>37</v>
      </c>
      <c r="L25" s="307">
        <f>G25*I25</f>
        <v>0</v>
      </c>
      <c r="M25" s="33" t="s">
        <v>35</v>
      </c>
    </row>
    <row r="26" spans="1:13" ht="33" customHeight="1" x14ac:dyDescent="0.15">
      <c r="A26" s="138"/>
      <c r="B26" s="139"/>
      <c r="C26" s="142"/>
      <c r="D26" s="145" t="s">
        <v>40</v>
      </c>
      <c r="E26" s="145"/>
      <c r="F26" s="145"/>
      <c r="G26" s="306">
        <v>1000</v>
      </c>
      <c r="H26" s="16" t="s">
        <v>36</v>
      </c>
      <c r="I26" s="26"/>
      <c r="J26" s="30" t="s">
        <v>33</v>
      </c>
      <c r="K26" s="9" t="s">
        <v>37</v>
      </c>
      <c r="L26" s="308">
        <f>G26*I26</f>
        <v>0</v>
      </c>
      <c r="M26" s="35" t="s">
        <v>35</v>
      </c>
    </row>
    <row r="27" spans="1:13" ht="33" customHeight="1" x14ac:dyDescent="0.15">
      <c r="A27" s="127" t="s">
        <v>71</v>
      </c>
      <c r="B27" s="128"/>
      <c r="C27" s="129" t="s">
        <v>23</v>
      </c>
      <c r="D27" s="130"/>
      <c r="E27" s="130"/>
      <c r="F27" s="130"/>
      <c r="G27" s="131"/>
      <c r="H27" s="107">
        <f>SUM(L24:L26)</f>
        <v>75000</v>
      </c>
      <c r="I27" s="108"/>
      <c r="J27" s="108"/>
      <c r="K27" s="108"/>
      <c r="L27" s="108"/>
      <c r="M27" s="59" t="s">
        <v>35</v>
      </c>
    </row>
    <row r="28" spans="1:13" ht="23.25" customHeight="1" x14ac:dyDescent="0.15">
      <c r="A28" s="3" t="s">
        <v>9</v>
      </c>
      <c r="H28" s="109" t="s">
        <v>25</v>
      </c>
      <c r="I28" s="110"/>
      <c r="J28" s="110"/>
      <c r="K28" s="111"/>
      <c r="L28" s="112"/>
      <c r="M28" s="113"/>
    </row>
    <row r="29" spans="1:13" ht="23.25" customHeight="1" x14ac:dyDescent="0.15">
      <c r="A29" s="106" t="s">
        <v>72</v>
      </c>
      <c r="B29" s="106"/>
      <c r="C29" s="106"/>
      <c r="D29" s="106"/>
      <c r="E29" s="106"/>
      <c r="F29" s="106"/>
      <c r="G29" s="106"/>
      <c r="H29" s="118">
        <v>1</v>
      </c>
      <c r="I29" s="119"/>
      <c r="J29" s="119"/>
      <c r="K29" s="120"/>
      <c r="L29" s="114"/>
      <c r="M29" s="115"/>
    </row>
    <row r="30" spans="1:13" ht="23.25" customHeight="1" x14ac:dyDescent="0.15">
      <c r="A30" s="106" t="s">
        <v>73</v>
      </c>
      <c r="B30" s="106"/>
      <c r="C30" s="106"/>
      <c r="D30" s="106"/>
      <c r="E30" s="106"/>
      <c r="F30" s="106"/>
      <c r="G30" s="106"/>
      <c r="H30" s="121"/>
      <c r="I30" s="122"/>
      <c r="J30" s="122"/>
      <c r="K30" s="123"/>
      <c r="L30" s="114"/>
      <c r="M30" s="115"/>
    </row>
    <row r="31" spans="1:13" ht="23.25" customHeight="1" x14ac:dyDescent="0.15">
      <c r="A31" s="106" t="s">
        <v>74</v>
      </c>
      <c r="B31" s="106"/>
      <c r="C31" s="106"/>
      <c r="D31" s="106"/>
      <c r="E31" s="106"/>
      <c r="F31" s="106"/>
      <c r="G31" s="106"/>
      <c r="H31" s="124"/>
      <c r="I31" s="125"/>
      <c r="J31" s="125"/>
      <c r="K31" s="126"/>
      <c r="L31" s="116"/>
      <c r="M31" s="117"/>
    </row>
    <row r="32" spans="1:13" ht="23.25" customHeight="1" x14ac:dyDescent="0.15">
      <c r="A32" s="106" t="s">
        <v>75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</row>
    <row r="33" spans="1:13" ht="23.25" customHeight="1" x14ac:dyDescent="0.15">
      <c r="A33" s="106" t="s">
        <v>76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</row>
    <row r="34" spans="1:13" ht="23.25" customHeight="1" x14ac:dyDescent="0.15">
      <c r="A34" s="106" t="s">
        <v>77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</row>
    <row r="35" spans="1:13" ht="22.5" customHeight="1" x14ac:dyDescent="0.15">
      <c r="A35" t="s">
        <v>42</v>
      </c>
    </row>
  </sheetData>
  <mergeCells count="53">
    <mergeCell ref="G7:M7"/>
    <mergeCell ref="I1:L1"/>
    <mergeCell ref="G3:M3"/>
    <mergeCell ref="G4:M4"/>
    <mergeCell ref="G5:M5"/>
    <mergeCell ref="G6:M6"/>
    <mergeCell ref="G8:M8"/>
    <mergeCell ref="G9:M9"/>
    <mergeCell ref="G10:M10"/>
    <mergeCell ref="A11:M11"/>
    <mergeCell ref="A12:B12"/>
    <mergeCell ref="C12:M12"/>
    <mergeCell ref="C18:F18"/>
    <mergeCell ref="G18:H18"/>
    <mergeCell ref="J18:K18"/>
    <mergeCell ref="A13:B18"/>
    <mergeCell ref="C13:F13"/>
    <mergeCell ref="G13:M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C17:F17"/>
    <mergeCell ref="G17:H17"/>
    <mergeCell ref="J17:K17"/>
    <mergeCell ref="A19:B22"/>
    <mergeCell ref="L19:M19"/>
    <mergeCell ref="L20:L22"/>
    <mergeCell ref="M20:M22"/>
    <mergeCell ref="A23:B23"/>
    <mergeCell ref="C23:L23"/>
    <mergeCell ref="A24:B26"/>
    <mergeCell ref="C24:C26"/>
    <mergeCell ref="D24:F24"/>
    <mergeCell ref="D25:F25"/>
    <mergeCell ref="D26:F26"/>
    <mergeCell ref="A32:M32"/>
    <mergeCell ref="A33:M33"/>
    <mergeCell ref="A34:M34"/>
    <mergeCell ref="H27:L27"/>
    <mergeCell ref="H28:K28"/>
    <mergeCell ref="L28:M31"/>
    <mergeCell ref="A29:G29"/>
    <mergeCell ref="H29:K31"/>
    <mergeCell ref="A30:G30"/>
    <mergeCell ref="A31:G31"/>
    <mergeCell ref="A27:B27"/>
    <mergeCell ref="C27:G27"/>
  </mergeCells>
  <phoneticPr fontId="3"/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助成金交付申請書(様式１)</vt:lpstr>
      <vt:lpstr>助成金交付申請書(様式１)計算式あり</vt:lpstr>
      <vt:lpstr>記入例　助成金交付申請書(様式１)</vt:lpstr>
      <vt:lpstr>助成金交付実績報告書（様式２）</vt:lpstr>
      <vt:lpstr>助成金交付実績報告書（様式２）計算式あり</vt:lpstr>
      <vt:lpstr>記入例　助成金交付実績報告書</vt:lpstr>
      <vt:lpstr>'記入例　助成金交付申請書(様式１)'!Print_Area</vt:lpstr>
      <vt:lpstr>'助成金交付申請書(様式１)'!Print_Area</vt:lpstr>
      <vt:lpstr>'助成金交付申請書(様式１)計算式あり'!Print_Area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</dc:creator>
  <cp:lastModifiedBy>user</cp:lastModifiedBy>
  <cp:lastPrinted>2021-03-11T05:33:35Z</cp:lastPrinted>
  <dcterms:created xsi:type="dcterms:W3CDTF">2020-03-28T01:37:43Z</dcterms:created>
  <dcterms:modified xsi:type="dcterms:W3CDTF">2021-05-07T04:00:36Z</dcterms:modified>
</cp:coreProperties>
</file>